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STRATEGIC SERVICES\Health of America\BCBS HoA Reports\2019\XX (TBD) - Multiple Sclerosis\Appendix\"/>
    </mc:Choice>
  </mc:AlternateContent>
  <workbookProtection workbookAlgorithmName="SHA-512" workbookHashValue="n1qzwKamvhpHBNOD6Nc+WuH/Q+Zg+vDgi8UDUWdF/R/FbbBVj1p4YXmiHgk+AI+DjZeyirwLpUFuhB375nA9ng==" workbookSaltValue="bij+e3BuIGSQg5SEZdWU1A==" workbookSpinCount="100000" lockStructure="1"/>
  <bookViews>
    <workbookView xWindow="0" yWindow="0" windowWidth="19200" windowHeight="6760"/>
  </bookViews>
  <sheets>
    <sheet name="Diagnosis Rate by State" sheetId="1" r:id="rId1"/>
    <sheet name="Diagnosis Rate by MSA" sheetId="4" r:id="rId2"/>
  </sheets>
  <definedNames>
    <definedName name="_xlnm._FilterDatabase" localSheetId="1" hidden="1">'Diagnosis Rate by MSA'!$A$11:$D$162</definedName>
    <definedName name="_xlnm._FilterDatabase" localSheetId="0" hidden="1">'Diagnosis Rate by State'!$A$10:$C$10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 l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</calcChain>
</file>

<file path=xl/sharedStrings.xml><?xml version="1.0" encoding="utf-8"?>
<sst xmlns="http://schemas.openxmlformats.org/spreadsheetml/2006/main" count="487" uniqueCount="261">
  <si>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</si>
  <si>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</si>
  <si>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</si>
  <si>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</si>
  <si>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</si>
  <si>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</si>
  <si>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</si>
  <si>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</si>
  <si>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</si>
  <si>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</si>
  <si>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</si>
  <si>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</si>
  <si>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</si>
  <si>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</si>
  <si>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</si>
  <si>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</si>
  <si>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</si>
  <si>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</si>
  <si>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</si>
  <si>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</si>
  <si>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</si>
  <si>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</si>
  <si>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</si>
  <si>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</si>
  <si>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</si>
  <si>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</si>
  <si>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</si>
  <si>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</si>
  <si>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</si>
  <si>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</si>
  <si>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</si>
  <si>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</si>
  <si>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</si>
  <si>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</si>
  <si>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</si>
  <si>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</si>
  <si>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</si>
  <si>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</si>
  <si>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</si>
  <si>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</si>
  <si>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</si>
  <si>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</si>
  <si>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</si>
  <si>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</si>
  <si>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</si>
  <si>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</si>
  <si>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</si>
  <si>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</si>
  <si>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</si>
  <si>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</si>
  <si>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</si>
  <si>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</si>
  <si>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MSA</t>
  </si>
  <si>
    <t>NATIONAL</t>
  </si>
  <si>
    <t>N/A</t>
  </si>
  <si>
    <t>Published 2019</t>
  </si>
  <si>
    <t xml:space="preserve">© 2019 Blue Cross Blue Shield Association. All Rights Reserved.
The Blue Cross Blue Shield Association is an association of independent Blue Cross and Blue Shield companies. </t>
  </si>
  <si>
    <t>Variation from National Average Diagnosis Rate (2017)</t>
  </si>
  <si>
    <t>Chattanooga, TN-GA</t>
  </si>
  <si>
    <t>St. Louis, MO-IL</t>
  </si>
  <si>
    <t>The Health of America Report—Multiple Sclerosis</t>
  </si>
  <si>
    <t>Diagnosis Rate (per 10,000 members) in 2017</t>
  </si>
  <si>
    <t>New York-Newark-Jersey City, NY-NJ-PA</t>
  </si>
  <si>
    <t>Los Angeles-Long Beach-Anaheim, CA</t>
  </si>
  <si>
    <t>Chicago-Naperville-Elgin, IL-IN-WI</t>
  </si>
  <si>
    <t>Dallas-Fort Worth-Arlington, TX</t>
  </si>
  <si>
    <t>Philadelphia-Camden-Wilmington, PA-NJ-DE-MD</t>
  </si>
  <si>
    <t>Houston-The Woodlands-Sugar Land, TX</t>
  </si>
  <si>
    <t>Washington-Arlington-Alexandria, DC-VA-MD-WV</t>
  </si>
  <si>
    <t>Miami-Fort Lauderdale-West Palm Beach, FL</t>
  </si>
  <si>
    <t>Atlanta-Sandy Springs-Roswell, GA</t>
  </si>
  <si>
    <t>Boston-Cambridge-Newton, MA-NH</t>
  </si>
  <si>
    <t>San Francisco-Oakland-Hayward, CA</t>
  </si>
  <si>
    <t>Detroit-Warren-Dearborn, MI</t>
  </si>
  <si>
    <t>Riverside-San Bernardino-Ontario, CA</t>
  </si>
  <si>
    <t>Phoenix-Mesa-Scottsdale, AZ</t>
  </si>
  <si>
    <t>Seattle-Tacoma-Bellevue, WA</t>
  </si>
  <si>
    <t>Minneapolis-St. Paul-Bloomington, MN-WI</t>
  </si>
  <si>
    <t>San Diego-Carlsbad, CA</t>
  </si>
  <si>
    <t>Tampa-St. Petersburg-Clearwater, FL</t>
  </si>
  <si>
    <t>Baltimore-Columbia-Towson, MD</t>
  </si>
  <si>
    <t>Denver-Aurora-Lakewood, CO</t>
  </si>
  <si>
    <t>Pittsburgh, PA</t>
  </si>
  <si>
    <t>Portland-Vancouver-Hillsboro, OR-WA</t>
  </si>
  <si>
    <t>Charlotte-Concord-Gastonia, NC-SC</t>
  </si>
  <si>
    <t>Sacramento--Roseville--Arden-Arcade, CA</t>
  </si>
  <si>
    <t>San Antonio-New Braunfels, TX</t>
  </si>
  <si>
    <t>Orlando-Kissimmee-Sanford, FL</t>
  </si>
  <si>
    <t>Cincinnati, OH-KY-IN</t>
  </si>
  <si>
    <t>Cleveland-Elyria, OH</t>
  </si>
  <si>
    <t>Kansas City, MO-KS</t>
  </si>
  <si>
    <t>Las Vegas-Henderson-Paradise, NV</t>
  </si>
  <si>
    <t>Columbus, OH</t>
  </si>
  <si>
    <t>Indianapolis-Carmel-Anderson, IN</t>
  </si>
  <si>
    <t>San Jose-Sunnyvale-Santa Clara, CA</t>
  </si>
  <si>
    <t>Austin-Round Rock, TX</t>
  </si>
  <si>
    <t>Virginia Beach-Norfolk-Newport News, VA-NC</t>
  </si>
  <si>
    <t>Nashville-Davidson--Murfreesboro--Franklin, TN</t>
  </si>
  <si>
    <t>Providence-Warwick, RI-MA</t>
  </si>
  <si>
    <t>Milwaukee-Waukesha-West Allis, WI</t>
  </si>
  <si>
    <t>Jacksonville, FL</t>
  </si>
  <si>
    <t>Memphis, TN-MS-AR</t>
  </si>
  <si>
    <t>Oklahoma City, OK</t>
  </si>
  <si>
    <t>Louisville/Jefferson County, KY-IN</t>
  </si>
  <si>
    <t>Hartford-West Hartford-East Hartford, CT</t>
  </si>
  <si>
    <t>Richmond, VA</t>
  </si>
  <si>
    <t>New Orleans-Metairie, LA</t>
  </si>
  <si>
    <t>Buffalo-Cheektowaga-Niagara Falls, NY</t>
  </si>
  <si>
    <t>Raleigh, NC</t>
  </si>
  <si>
    <t>Birmingham-Hoover, AL</t>
  </si>
  <si>
    <t>Salt Lake City, UT</t>
  </si>
  <si>
    <t>Rochester, NY</t>
  </si>
  <si>
    <t>Grand Rapids-Wyoming, MI</t>
  </si>
  <si>
    <t>Tucson, AZ</t>
  </si>
  <si>
    <t>Urban Honolulu, HI</t>
  </si>
  <si>
    <t>Tulsa, OK</t>
  </si>
  <si>
    <t>Fresno, CA</t>
  </si>
  <si>
    <t>Worcester, MA-CT</t>
  </si>
  <si>
    <t>Bridgeport-Stamford-Norwalk, CT</t>
  </si>
  <si>
    <t>Albuquerque, NM</t>
  </si>
  <si>
    <t>Albany-Schenectady-Troy, NY</t>
  </si>
  <si>
    <t>Omaha-Council Bluffs, NE-IA</t>
  </si>
  <si>
    <t>New Haven-Milford, CT</t>
  </si>
  <si>
    <t>Bakersfield, CA</t>
  </si>
  <si>
    <t>Knoxville, TN</t>
  </si>
  <si>
    <t>Greenville-Anderson-Mauldin, SC</t>
  </si>
  <si>
    <t>Oxnard-Thousand Oaks-Ventura, CA</t>
  </si>
  <si>
    <t>Allentown-Bethlehem-Easton, PA-NJ</t>
  </si>
  <si>
    <t>El Paso, TX</t>
  </si>
  <si>
    <t>Baton Rouge, LA</t>
  </si>
  <si>
    <t>Dayton, OH</t>
  </si>
  <si>
    <t>McAllen-Edinburg-Mission, TX</t>
  </si>
  <si>
    <t>Columbia, SC</t>
  </si>
  <si>
    <t>Greensboro-High Point, NC</t>
  </si>
  <si>
    <t>Akron, OH</t>
  </si>
  <si>
    <t>North Port-Sarasota-Bradenton, FL</t>
  </si>
  <si>
    <t>Little Rock-North Little Rock-Conway, AR</t>
  </si>
  <si>
    <t>Stockton-Lodi, CA</t>
  </si>
  <si>
    <t>Charleston-North Charleston, SC</t>
  </si>
  <si>
    <t>Syracuse, NY</t>
  </si>
  <si>
    <t>Colorado Springs, CO</t>
  </si>
  <si>
    <t>Winston-Salem, NC</t>
  </si>
  <si>
    <t>Wichita, KS</t>
  </si>
  <si>
    <t>Springfield, MA</t>
  </si>
  <si>
    <t>Cape Coral-Fort Myers, FL</t>
  </si>
  <si>
    <t>Boise City, ID</t>
  </si>
  <si>
    <t>Toledo, OH</t>
  </si>
  <si>
    <t>Madison, WI</t>
  </si>
  <si>
    <t>Lakeland-Winter Haven, FL</t>
  </si>
  <si>
    <t>Ogden-Clearfield, UT</t>
  </si>
  <si>
    <t>Deltona-Daytona Beach-Ormond Beach, FL</t>
  </si>
  <si>
    <t>Des Moines-West Des Moines, IA</t>
  </si>
  <si>
    <t>Jackson, MS</t>
  </si>
  <si>
    <t>Youngstown-Warren-Boardman, OH-PA</t>
  </si>
  <si>
    <t>Augusta-Richmond County, GA-SC</t>
  </si>
  <si>
    <t>Scranton--Wilkes-Barre--Hazleton, PA</t>
  </si>
  <si>
    <t>Harrisburg-Carlisle, PA</t>
  </si>
  <si>
    <t>Palm Bay-Melbourne-Titusville, FL</t>
  </si>
  <si>
    <t>Spokane-Spokane Valley, WA</t>
  </si>
  <si>
    <t>Provo-Orem, UT</t>
  </si>
  <si>
    <t>NY</t>
  </si>
  <si>
    <t>CA</t>
  </si>
  <si>
    <t>IL</t>
  </si>
  <si>
    <t>TX</t>
  </si>
  <si>
    <t>PA</t>
  </si>
  <si>
    <t>DC</t>
  </si>
  <si>
    <t>FL</t>
  </si>
  <si>
    <t>GA</t>
  </si>
  <si>
    <t>MA</t>
  </si>
  <si>
    <t>MI</t>
  </si>
  <si>
    <t>AZ</t>
  </si>
  <si>
    <t>WA</t>
  </si>
  <si>
    <t>MN</t>
  </si>
  <si>
    <t>MO</t>
  </si>
  <si>
    <t>MD</t>
  </si>
  <si>
    <t>CO</t>
  </si>
  <si>
    <t>OR</t>
  </si>
  <si>
    <t>NC</t>
  </si>
  <si>
    <t>OH</t>
  </si>
  <si>
    <t>NV</t>
  </si>
  <si>
    <t>IN</t>
  </si>
  <si>
    <t>VA</t>
  </si>
  <si>
    <t>TN</t>
  </si>
  <si>
    <t>RI</t>
  </si>
  <si>
    <t>WI</t>
  </si>
  <si>
    <t>OK</t>
  </si>
  <si>
    <t>KY</t>
  </si>
  <si>
    <t>CT</t>
  </si>
  <si>
    <t>LA</t>
  </si>
  <si>
    <t>AL</t>
  </si>
  <si>
    <t>UT</t>
  </si>
  <si>
    <t>HI</t>
  </si>
  <si>
    <t>NM</t>
  </si>
  <si>
    <t>NE</t>
  </si>
  <si>
    <t>SC</t>
  </si>
  <si>
    <t>AR</t>
  </si>
  <si>
    <t>KS</t>
  </si>
  <si>
    <t>ID</t>
  </si>
  <si>
    <t>IA</t>
  </si>
  <si>
    <t>MS</t>
  </si>
  <si>
    <t>Multiple Sclerosis diagnosis rate (per 10,000) by state, 2017</t>
  </si>
  <si>
    <t>Primary State</t>
  </si>
  <si>
    <t>Lancaster, PA</t>
  </si>
  <si>
    <t>Modesto, CA</t>
  </si>
  <si>
    <t>Portland-South Portland, ME</t>
  </si>
  <si>
    <t>Durham-Chapel Hill, NC</t>
  </si>
  <si>
    <t>Santa Rosa, CA</t>
  </si>
  <si>
    <t>Lexington-Fayette, KY</t>
  </si>
  <si>
    <t>Lafayette, LA</t>
  </si>
  <si>
    <t>Lansing-East Lansing, MI</t>
  </si>
  <si>
    <t>Fayetteville-Springdale-Rogers, AR-MO</t>
  </si>
  <si>
    <t>Pensacola-Ferry Pass-Brent, FL</t>
  </si>
  <si>
    <t>Visalia-Porterville, CA</t>
  </si>
  <si>
    <t>Shreveport-Bossier City, LA</t>
  </si>
  <si>
    <t>Springfield, MO</t>
  </si>
  <si>
    <t>York-Hanover, PA</t>
  </si>
  <si>
    <t>Corpus Christi, TX</t>
  </si>
  <si>
    <t>Flint, MI</t>
  </si>
  <si>
    <t>Reno, NV</t>
  </si>
  <si>
    <t>Asheville, NC</t>
  </si>
  <si>
    <t>Port St. Lucie, FL</t>
  </si>
  <si>
    <t>Santa Maria-Santa Barbara, CA</t>
  </si>
  <si>
    <t>Huntsville, AL</t>
  </si>
  <si>
    <t>Fort Wayne, IN</t>
  </si>
  <si>
    <t>Salinas, CA</t>
  </si>
  <si>
    <t>Vallejo-Fairfield, CA</t>
  </si>
  <si>
    <t>Mobile, AL</t>
  </si>
  <si>
    <t>Reading, PA</t>
  </si>
  <si>
    <t>Brownsville-Harlingen, TX</t>
  </si>
  <si>
    <t>Killeen-Temple, TX</t>
  </si>
  <si>
    <t>Canton-Massillon, OH</t>
  </si>
  <si>
    <t>Beaumont-Port Arthur, TX</t>
  </si>
  <si>
    <t>Manchester-Nashua, NH</t>
  </si>
  <si>
    <t>Salem, OR</t>
  </si>
  <si>
    <t>Anchorage, AK</t>
  </si>
  <si>
    <t>Davenport-Moline-Rock Island, IA-IL</t>
  </si>
  <si>
    <t>Peoria, IL</t>
  </si>
  <si>
    <t>Myrtle Beach-Conway-North Myrtle Beach, SC-NC</t>
  </si>
  <si>
    <t>Montgomery, AL</t>
  </si>
  <si>
    <t>Salisbury, MD-DE</t>
  </si>
  <si>
    <t>Gulfport-Biloxi-Pascagoula, MS</t>
  </si>
  <si>
    <t>Tallahassee, FL</t>
  </si>
  <si>
    <t>Trenton, NJ</t>
  </si>
  <si>
    <t>Fayetteville, NC</t>
  </si>
  <si>
    <t>Hickory-Lenoir-Morganton, NC</t>
  </si>
  <si>
    <t>Huntington-Ashland, WV-KY-OH</t>
  </si>
  <si>
    <t>Eugene, OR</t>
  </si>
  <si>
    <t>Rockford, IL</t>
  </si>
  <si>
    <t>Savannah, GA</t>
  </si>
  <si>
    <t>Ann Arbor, MI</t>
  </si>
  <si>
    <t>Ocala, FL</t>
  </si>
  <si>
    <t>Kalamazoo-Portage, MI</t>
  </si>
  <si>
    <t>ME</t>
  </si>
  <si>
    <t>NH</t>
  </si>
  <si>
    <t>AK</t>
  </si>
  <si>
    <t>NJ</t>
  </si>
  <si>
    <t>WV</t>
  </si>
  <si>
    <t>*</t>
  </si>
  <si>
    <t>*Insufficient data (diagnosis rates of states that have a patient count less than 200 in BCBS dataset are not reported)</t>
  </si>
  <si>
    <t>Multiple Sclerosis diagnosis rate (per 10,000) for top 150 most populus MSAs, 2017</t>
  </si>
  <si>
    <t>HARNESSING DATA, FOR THE HEALTH OF AMERICA.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</si>
</sst>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3" fillId="0" borderId="0" xfId="0" applyFont="1"/>
    <xf numFmtId="0" fontId="4" fillId="0" borderId="1" xfId="0" applyFont="1" applyFill="1" applyBorder="1" applyAlignment="1">
      <alignment horizontal="left" vertical="center" wrapText="1"/>
    </xf>
    <xf numFmtId="164" fontId="0" fillId="0" borderId="1" xfId="1" applyNumberFormat="1" applyFont="1" applyBorder="1" applyAlignment="1">
      <alignment horizontal="center"/>
    </xf>
    <xf numFmtId="0" fontId="2" fillId="0" borderId="1" xfId="0" applyFon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 indent="1"/>
    </xf>
    <xf numFmtId="0" fontId="2" fillId="0" borderId="1" xfId="0" applyFont="1" applyFill="1" applyBorder="1" applyAlignment="1">
      <alignment horizontal="left" indent="1"/>
    </xf>
    <xf numFmtId="164" fontId="2" fillId="0" borderId="1" xfId="1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/>
    <xf numFmtId="0" fontId="6" fillId="2" borderId="0" xfId="0" applyFont="1" applyFill="1" applyAlignment="1">
      <alignment horizontal="center"/>
    </xf>
    <xf numFmtId="2" fontId="0" fillId="0" borderId="0" xfId="0" applyNumberFormat="1"/>
    <xf numFmtId="0" fontId="7" fillId="3" borderId="2" xfId="0" applyFont="1" applyFill="1" applyBorder="1" applyAlignment="1">
      <alignment horizontal="left" indent="1"/>
    </xf>
    <xf numFmtId="0" fontId="8" fillId="3" borderId="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8" fillId="2" borderId="0" xfId="0" applyFont="1" applyFill="1" applyAlignment="1">
      <alignment wrapText="1"/>
    </xf>
    <xf numFmtId="0" fontId="7" fillId="3" borderId="5" xfId="0" applyFont="1" applyFill="1" applyBorder="1" applyAlignment="1">
      <alignment horizontal="left" indent="1"/>
    </xf>
    <xf numFmtId="0" fontId="8" fillId="3" borderId="6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9" fillId="2" borderId="0" xfId="0" applyFont="1" applyFill="1" applyBorder="1" applyAlignment="1"/>
    <xf numFmtId="0" fontId="9" fillId="2" borderId="0" xfId="0" applyFont="1" applyFill="1" applyAlignment="1">
      <alignment wrapText="1"/>
    </xf>
    <xf numFmtId="0" fontId="0" fillId="2" borderId="0" xfId="0" applyFill="1" applyBorder="1" applyAlignment="1">
      <alignment horizontal="center"/>
    </xf>
    <xf numFmtId="0" fontId="2" fillId="4" borderId="1" xfId="0" applyFont="1" applyFill="1" applyBorder="1"/>
    <xf numFmtId="3" fontId="2" fillId="4" borderId="1" xfId="0" applyNumberFormat="1" applyFont="1" applyFill="1" applyBorder="1"/>
    <xf numFmtId="3" fontId="2" fillId="4" borderId="8" xfId="0" applyNumberFormat="1" applyFont="1" applyFill="1" applyBorder="1"/>
    <xf numFmtId="3" fontId="2" fillId="4" borderId="9" xfId="0" applyNumberFormat="1" applyFont="1" applyFill="1" applyBorder="1"/>
    <xf numFmtId="0" fontId="2" fillId="2" borderId="0" xfId="0" applyFont="1" applyFill="1"/>
    <xf numFmtId="0" fontId="10" fillId="3" borderId="3" xfId="0" applyFont="1" applyFill="1" applyBorder="1" applyAlignment="1">
      <alignment vertical="center" wrapText="1"/>
    </xf>
    <xf numFmtId="0" fontId="5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11" fillId="2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170331</xdr:colOff>
      <xdr:row>0</xdr:row>
      <xdr:rowOff>48372</xdr:rowOff>
    </xdr:from>
    <xdr:to>
      <xdr:col>0</xdr:col>
      <xdr:colOff>1422401</xdr:colOff>
      <xdr:row>3</xdr:row>
      <xdr:rowOff>43761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31" y="48372"/>
          <a:ext cx="1252070" cy="7510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63500</xdr:rowOff>
    </xdr:from>
    <xdr:to>
      <xdr:col>1</xdr:col>
      <xdr:colOff>121770</xdr:colOff>
      <xdr:row>3</xdr:row>
      <xdr:rowOff>58889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63500"/>
          <a:ext cx="1252070" cy="751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workbookViewId="0">
      <selection activeCell="F11" sqref="F11"/>
    </sheetView>
  </sheetViews>
  <sheetFormatPr defaultRowHeight="14.5" x14ac:dyDescent="0.35"/>
  <cols>
    <col min="1" max="1" width="21" customWidth="1"/>
    <col min="2" max="2" width="25.81640625" customWidth="1"/>
    <col min="3" max="3" width="28.453125" customWidth="1"/>
  </cols>
  <sheetData>
    <row r="1" spans="1:9" s="12" customFormat="1" ht="15.5" x14ac:dyDescent="0.35">
      <c r="A1" s="11"/>
      <c r="B1" s="11"/>
      <c r="C1" s="11"/>
      <c r="D1" s="11"/>
      <c r="E1" s="11"/>
      <c r="F1" s="11"/>
      <c r="G1" s="11"/>
      <c r="H1" s="11"/>
      <c r="I1" s="11"/>
    </row>
    <row r="2" spans="1:9" s="12" customFormat="1" ht="28.5" x14ac:dyDescent="0.65">
      <c r="A2" s="11"/>
      <c r="B2" s="32"/>
      <c r="C2"/>
      <c r="D2" s="11"/>
      <c r="E2" s="11"/>
      <c r="F2" s="13"/>
      <c r="G2" s="11"/>
      <c r="H2" s="11"/>
      <c r="I2" s="11"/>
    </row>
    <row r="3" spans="1:9" s="12" customFormat="1" ht="15.5" x14ac:dyDescent="0.35">
      <c r="A3" s="11"/>
      <c r="B3" s="35" t="s">
        <v>260</v>
      </c>
      <c r="C3" s="11"/>
      <c r="D3" s="11"/>
      <c r="E3" s="11"/>
      <c r="F3" s="11"/>
      <c r="G3" s="11"/>
      <c r="H3" s="11"/>
      <c r="I3" s="11"/>
    </row>
    <row r="4" spans="1:9" s="12" customFormat="1" ht="15.5" x14ac:dyDescent="0.35">
      <c r="A4" s="11"/>
      <c r="B4" s="11"/>
      <c r="C4" s="14"/>
      <c r="D4" s="11"/>
      <c r="E4" s="11"/>
      <c r="F4" s="11"/>
      <c r="G4" s="11"/>
      <c r="H4" s="11"/>
      <c r="I4" s="11"/>
    </row>
    <row r="5" spans="1:9" s="18" customFormat="1" ht="26.25" customHeight="1" x14ac:dyDescent="0.45">
      <c r="A5" s="15" t="s">
        <v>60</v>
      </c>
      <c r="B5" s="16"/>
      <c r="C5" s="16"/>
      <c r="D5" s="16"/>
      <c r="E5" s="16"/>
      <c r="F5" s="16"/>
      <c r="G5" s="16"/>
      <c r="H5" s="16"/>
      <c r="I5" s="17"/>
    </row>
    <row r="6" spans="1:9" s="18" customFormat="1" ht="17.25" customHeight="1" x14ac:dyDescent="0.45">
      <c r="A6" s="19" t="s">
        <v>55</v>
      </c>
      <c r="B6" s="20"/>
      <c r="C6" s="20"/>
      <c r="D6" s="20"/>
      <c r="E6" s="20"/>
      <c r="F6" s="20"/>
      <c r="G6" s="20"/>
      <c r="H6" s="20"/>
      <c r="I6" s="21"/>
    </row>
    <row r="7" spans="1:9" s="23" customFormat="1" ht="12" x14ac:dyDescent="0.3">
      <c r="A7" s="22" t="s">
        <v>56</v>
      </c>
    </row>
    <row r="8" spans="1:9" s="12" customFormat="1" x14ac:dyDescent="0.35">
      <c r="A8" s="24"/>
    </row>
    <row r="9" spans="1:9" s="29" customFormat="1" x14ac:dyDescent="0.35">
      <c r="A9" s="25" t="s">
        <v>200</v>
      </c>
      <c r="B9" s="27"/>
      <c r="C9" s="27"/>
      <c r="D9" s="27"/>
      <c r="E9" s="27"/>
      <c r="F9" s="27"/>
      <c r="G9" s="27"/>
      <c r="H9" s="27"/>
      <c r="I9" s="28"/>
    </row>
    <row r="10" spans="1:9" s="31" customFormat="1" ht="46.5" x14ac:dyDescent="0.35">
      <c r="A10" s="30" t="s">
        <v>0</v>
      </c>
      <c r="B10" s="30" t="s">
        <v>61</v>
      </c>
      <c r="C10" s="30" t="s">
        <v>57</v>
      </c>
    </row>
    <row r="11" spans="1:9" s="1" customFormat="1" x14ac:dyDescent="0.35">
      <c r="A11" s="3" t="s">
        <v>53</v>
      </c>
      <c r="B11" s="9">
        <v>23.939647990000001</v>
      </c>
      <c r="C11" s="10" t="s">
        <v>54</v>
      </c>
    </row>
    <row r="12" spans="1:9" x14ac:dyDescent="0.35">
      <c r="A12" s="5" t="s">
        <v>1</v>
      </c>
      <c r="B12" s="4">
        <v>27.81118901</v>
      </c>
      <c r="C12" s="6">
        <f t="shared" ref="C12:C43" si="0">B12-$B$11</f>
        <v>3.8715410199999987</v>
      </c>
    </row>
    <row r="13" spans="1:9" x14ac:dyDescent="0.35">
      <c r="A13" s="5" t="s">
        <v>2</v>
      </c>
      <c r="B13" s="4">
        <v>25.46583395</v>
      </c>
      <c r="C13" s="6">
        <f t="shared" si="0"/>
        <v>1.5261859599999994</v>
      </c>
    </row>
    <row r="14" spans="1:9" x14ac:dyDescent="0.35">
      <c r="A14" s="5" t="s">
        <v>3</v>
      </c>
      <c r="B14" s="4">
        <v>20.18097981</v>
      </c>
      <c r="C14" s="6">
        <f t="shared" si="0"/>
        <v>-3.7586681800000008</v>
      </c>
    </row>
    <row r="15" spans="1:9" x14ac:dyDescent="0.35">
      <c r="A15" s="5" t="s">
        <v>4</v>
      </c>
      <c r="B15" s="4">
        <v>21.756622749999998</v>
      </c>
      <c r="C15" s="6">
        <f t="shared" si="0"/>
        <v>-2.1830252400000028</v>
      </c>
    </row>
    <row r="16" spans="1:9" x14ac:dyDescent="0.35">
      <c r="A16" s="5" t="s">
        <v>5</v>
      </c>
      <c r="B16" s="4">
        <v>16.436854650000001</v>
      </c>
      <c r="C16" s="6">
        <f t="shared" si="0"/>
        <v>-7.5027933400000002</v>
      </c>
    </row>
    <row r="17" spans="1:3" x14ac:dyDescent="0.35">
      <c r="A17" s="5" t="s">
        <v>6</v>
      </c>
      <c r="B17" s="4">
        <v>27.392443010000001</v>
      </c>
      <c r="C17" s="6">
        <f t="shared" si="0"/>
        <v>3.4527950199999999</v>
      </c>
    </row>
    <row r="18" spans="1:3" x14ac:dyDescent="0.35">
      <c r="A18" s="5" t="s">
        <v>7</v>
      </c>
      <c r="B18" s="4">
        <v>27.209268420000001</v>
      </c>
      <c r="C18" s="6">
        <f t="shared" si="0"/>
        <v>3.2696204299999998</v>
      </c>
    </row>
    <row r="19" spans="1:3" x14ac:dyDescent="0.35">
      <c r="A19" s="5" t="s">
        <v>8</v>
      </c>
      <c r="B19" s="4">
        <v>31.529539320000001</v>
      </c>
      <c r="C19" s="6">
        <f t="shared" si="0"/>
        <v>7.5898913300000004</v>
      </c>
    </row>
    <row r="20" spans="1:3" x14ac:dyDescent="0.35">
      <c r="A20" s="5" t="s">
        <v>9</v>
      </c>
      <c r="B20" s="4">
        <v>38.37832753</v>
      </c>
      <c r="C20" s="6">
        <f t="shared" si="0"/>
        <v>14.438679539999999</v>
      </c>
    </row>
    <row r="21" spans="1:3" x14ac:dyDescent="0.35">
      <c r="A21" s="5" t="s">
        <v>10</v>
      </c>
      <c r="B21" s="4">
        <v>26.587547259999997</v>
      </c>
      <c r="C21" s="6">
        <f t="shared" si="0"/>
        <v>2.6478992699999964</v>
      </c>
    </row>
    <row r="22" spans="1:3" x14ac:dyDescent="0.35">
      <c r="A22" s="5" t="s">
        <v>11</v>
      </c>
      <c r="B22" s="4">
        <v>20.26727781</v>
      </c>
      <c r="C22" s="6">
        <f t="shared" si="0"/>
        <v>-3.6723701800000015</v>
      </c>
    </row>
    <row r="23" spans="1:3" x14ac:dyDescent="0.35">
      <c r="A23" s="5" t="s">
        <v>12</v>
      </c>
      <c r="B23" s="4">
        <v>6.8065618999999993</v>
      </c>
      <c r="C23" s="6">
        <f t="shared" si="0"/>
        <v>-17.133086090000003</v>
      </c>
    </row>
    <row r="24" spans="1:3" x14ac:dyDescent="0.35">
      <c r="A24" s="5" t="s">
        <v>13</v>
      </c>
      <c r="B24" s="4">
        <v>24.530583170000003</v>
      </c>
      <c r="C24" s="6">
        <f t="shared" si="0"/>
        <v>0.59093518000000245</v>
      </c>
    </row>
    <row r="25" spans="1:3" x14ac:dyDescent="0.35">
      <c r="A25" s="5" t="s">
        <v>14</v>
      </c>
      <c r="B25" s="4">
        <v>24.812158349999997</v>
      </c>
      <c r="C25" s="6">
        <f t="shared" si="0"/>
        <v>0.87251035999999615</v>
      </c>
    </row>
    <row r="26" spans="1:3" x14ac:dyDescent="0.35">
      <c r="A26" s="5" t="s">
        <v>15</v>
      </c>
      <c r="B26" s="4">
        <v>20.3130624</v>
      </c>
      <c r="C26" s="6">
        <f t="shared" si="0"/>
        <v>-3.6265855900000012</v>
      </c>
    </row>
    <row r="27" spans="1:3" x14ac:dyDescent="0.35">
      <c r="A27" s="5" t="s">
        <v>16</v>
      </c>
      <c r="B27" s="4">
        <v>17.437661110000001</v>
      </c>
      <c r="C27" s="6">
        <f t="shared" si="0"/>
        <v>-6.5019868800000005</v>
      </c>
    </row>
    <row r="28" spans="1:3" x14ac:dyDescent="0.35">
      <c r="A28" s="5" t="s">
        <v>17</v>
      </c>
      <c r="B28" s="4">
        <v>20.991444129999998</v>
      </c>
      <c r="C28" s="6">
        <f t="shared" si="0"/>
        <v>-2.9482038600000031</v>
      </c>
    </row>
    <row r="29" spans="1:3" x14ac:dyDescent="0.35">
      <c r="A29" s="5" t="s">
        <v>18</v>
      </c>
      <c r="B29" s="4">
        <v>20.744924770000001</v>
      </c>
      <c r="C29" s="6">
        <f t="shared" si="0"/>
        <v>-3.1947232200000002</v>
      </c>
    </row>
    <row r="30" spans="1:3" x14ac:dyDescent="0.35">
      <c r="A30" s="5" t="s">
        <v>19</v>
      </c>
      <c r="B30" s="4">
        <v>19.27449129</v>
      </c>
      <c r="C30" s="6">
        <f t="shared" si="0"/>
        <v>-4.6651567000000007</v>
      </c>
    </row>
    <row r="31" spans="1:3" x14ac:dyDescent="0.35">
      <c r="A31" s="5" t="s">
        <v>20</v>
      </c>
      <c r="B31" s="4">
        <v>24.082889940000001</v>
      </c>
      <c r="C31" s="6">
        <f t="shared" si="0"/>
        <v>0.14324195000000017</v>
      </c>
    </row>
    <row r="32" spans="1:3" x14ac:dyDescent="0.35">
      <c r="A32" s="5" t="s">
        <v>21</v>
      </c>
      <c r="B32" s="4">
        <v>34.132520329999998</v>
      </c>
      <c r="C32" s="6">
        <f t="shared" si="0"/>
        <v>10.192872339999997</v>
      </c>
    </row>
    <row r="33" spans="1:3" x14ac:dyDescent="0.35">
      <c r="A33" s="5" t="s">
        <v>22</v>
      </c>
      <c r="B33" s="4">
        <v>26.365037009999998</v>
      </c>
      <c r="C33" s="6">
        <f t="shared" si="0"/>
        <v>2.4253890199999972</v>
      </c>
    </row>
    <row r="34" spans="1:3" x14ac:dyDescent="0.35">
      <c r="A34" s="5" t="s">
        <v>23</v>
      </c>
      <c r="B34" s="4">
        <v>33.805076489999998</v>
      </c>
      <c r="C34" s="6">
        <f t="shared" si="0"/>
        <v>9.8654284999999966</v>
      </c>
    </row>
    <row r="35" spans="1:3" x14ac:dyDescent="0.35">
      <c r="A35" s="5" t="s">
        <v>24</v>
      </c>
      <c r="B35" s="4">
        <v>20.056886720000001</v>
      </c>
      <c r="C35" s="6">
        <f t="shared" si="0"/>
        <v>-3.8827612699999996</v>
      </c>
    </row>
    <row r="36" spans="1:3" x14ac:dyDescent="0.35">
      <c r="A36" s="5" t="s">
        <v>25</v>
      </c>
      <c r="B36" s="4">
        <v>15.392030650000001</v>
      </c>
      <c r="C36" s="6">
        <f t="shared" si="0"/>
        <v>-8.5476173400000004</v>
      </c>
    </row>
    <row r="37" spans="1:3" x14ac:dyDescent="0.35">
      <c r="A37" s="5" t="s">
        <v>26</v>
      </c>
      <c r="B37" s="4">
        <v>19.659669989999998</v>
      </c>
      <c r="C37" s="6">
        <f t="shared" si="0"/>
        <v>-4.2799780000000034</v>
      </c>
    </row>
    <row r="38" spans="1:3" x14ac:dyDescent="0.35">
      <c r="A38" s="5" t="s">
        <v>27</v>
      </c>
      <c r="B38" s="4">
        <v>27.417746750000003</v>
      </c>
      <c r="C38" s="6">
        <f t="shared" si="0"/>
        <v>3.4780987600000017</v>
      </c>
    </row>
    <row r="39" spans="1:3" x14ac:dyDescent="0.35">
      <c r="A39" s="5" t="s">
        <v>28</v>
      </c>
      <c r="B39" s="4">
        <v>24.179649649999998</v>
      </c>
      <c r="C39" s="6">
        <f t="shared" si="0"/>
        <v>0.24000165999999723</v>
      </c>
    </row>
    <row r="40" spans="1:3" x14ac:dyDescent="0.35">
      <c r="A40" s="5" t="s">
        <v>29</v>
      </c>
      <c r="B40" s="4">
        <v>24.3241488</v>
      </c>
      <c r="C40" s="6">
        <f t="shared" si="0"/>
        <v>0.38450080999999869</v>
      </c>
    </row>
    <row r="41" spans="1:3" x14ac:dyDescent="0.35">
      <c r="A41" s="5" t="s">
        <v>30</v>
      </c>
      <c r="B41" s="4">
        <v>28.780346740000002</v>
      </c>
      <c r="C41" s="6">
        <f t="shared" si="0"/>
        <v>4.8406987500000014</v>
      </c>
    </row>
    <row r="42" spans="1:3" x14ac:dyDescent="0.35">
      <c r="A42" s="5" t="s">
        <v>31</v>
      </c>
      <c r="B42" s="4">
        <v>27.138079659999999</v>
      </c>
      <c r="C42" s="6">
        <f t="shared" si="0"/>
        <v>3.198431669999998</v>
      </c>
    </row>
    <row r="43" spans="1:3" x14ac:dyDescent="0.35">
      <c r="A43" s="5" t="s">
        <v>32</v>
      </c>
      <c r="B43" s="4">
        <v>22.688410640000001</v>
      </c>
      <c r="C43" s="6">
        <f t="shared" si="0"/>
        <v>-1.2512373500000002</v>
      </c>
    </row>
    <row r="44" spans="1:3" x14ac:dyDescent="0.35">
      <c r="A44" s="5" t="s">
        <v>33</v>
      </c>
      <c r="B44" s="4">
        <v>31.30526996</v>
      </c>
      <c r="C44" s="6">
        <f t="shared" ref="C44:C62" si="1">B44-$B$11</f>
        <v>7.3656219699999994</v>
      </c>
    </row>
    <row r="45" spans="1:3" x14ac:dyDescent="0.35">
      <c r="A45" s="5" t="s">
        <v>34</v>
      </c>
      <c r="B45" s="4">
        <v>22.681370999999999</v>
      </c>
      <c r="C45" s="6">
        <f t="shared" si="1"/>
        <v>-1.2582769900000024</v>
      </c>
    </row>
    <row r="46" spans="1:3" x14ac:dyDescent="0.35">
      <c r="A46" s="5" t="s">
        <v>35</v>
      </c>
      <c r="B46" s="4">
        <v>24.050485459999997</v>
      </c>
      <c r="C46" s="6">
        <f t="shared" si="1"/>
        <v>0.11083746999999633</v>
      </c>
    </row>
    <row r="47" spans="1:3" x14ac:dyDescent="0.35">
      <c r="A47" s="5" t="s">
        <v>36</v>
      </c>
      <c r="B47" s="4">
        <v>23.253930499999999</v>
      </c>
      <c r="C47" s="6">
        <f t="shared" si="1"/>
        <v>-0.68571749000000182</v>
      </c>
    </row>
    <row r="48" spans="1:3" x14ac:dyDescent="0.35">
      <c r="A48" s="5" t="s">
        <v>37</v>
      </c>
      <c r="B48" s="4">
        <v>19.993500339999997</v>
      </c>
      <c r="C48" s="6">
        <f t="shared" si="1"/>
        <v>-3.9461476500000039</v>
      </c>
    </row>
    <row r="49" spans="1:3" x14ac:dyDescent="0.35">
      <c r="A49" s="5" t="s">
        <v>38</v>
      </c>
      <c r="B49" s="4">
        <v>23.771347599999999</v>
      </c>
      <c r="C49" s="6">
        <f t="shared" si="1"/>
        <v>-0.16830039000000241</v>
      </c>
    </row>
    <row r="50" spans="1:3" x14ac:dyDescent="0.35">
      <c r="A50" s="5" t="s">
        <v>39</v>
      </c>
      <c r="B50" s="4">
        <v>29.742371809999998</v>
      </c>
      <c r="C50" s="6">
        <f t="shared" si="1"/>
        <v>5.8027238199999971</v>
      </c>
    </row>
    <row r="51" spans="1:3" x14ac:dyDescent="0.35">
      <c r="A51" s="5" t="s">
        <v>40</v>
      </c>
      <c r="B51" s="4">
        <v>35.874304270000003</v>
      </c>
      <c r="C51" s="6">
        <f t="shared" si="1"/>
        <v>11.934656280000002</v>
      </c>
    </row>
    <row r="52" spans="1:3" x14ac:dyDescent="0.35">
      <c r="A52" s="5" t="s">
        <v>41</v>
      </c>
      <c r="B52" s="4">
        <v>20.447926989999999</v>
      </c>
      <c r="C52" s="6">
        <f t="shared" si="1"/>
        <v>-3.4917210000000019</v>
      </c>
    </row>
    <row r="53" spans="1:3" x14ac:dyDescent="0.35">
      <c r="A53" s="5" t="s">
        <v>42</v>
      </c>
      <c r="B53" s="4">
        <v>17.934117149999999</v>
      </c>
      <c r="C53" s="6">
        <f t="shared" si="1"/>
        <v>-6.0055308400000023</v>
      </c>
    </row>
    <row r="54" spans="1:3" x14ac:dyDescent="0.35">
      <c r="A54" s="5" t="s">
        <v>43</v>
      </c>
      <c r="B54" s="4">
        <v>21.866544380000001</v>
      </c>
      <c r="C54" s="6">
        <f t="shared" si="1"/>
        <v>-2.0731036100000004</v>
      </c>
    </row>
    <row r="55" spans="1:3" x14ac:dyDescent="0.35">
      <c r="A55" s="5" t="s">
        <v>44</v>
      </c>
      <c r="B55" s="4">
        <v>18.40805473</v>
      </c>
      <c r="C55" s="6">
        <f t="shared" si="1"/>
        <v>-5.5315932600000011</v>
      </c>
    </row>
    <row r="56" spans="1:3" x14ac:dyDescent="0.35">
      <c r="A56" s="5" t="s">
        <v>45</v>
      </c>
      <c r="B56" s="4">
        <v>26.040666940000001</v>
      </c>
      <c r="C56" s="6">
        <f t="shared" si="1"/>
        <v>2.1010189500000003</v>
      </c>
    </row>
    <row r="57" spans="1:3" x14ac:dyDescent="0.35">
      <c r="A57" s="5" t="s">
        <v>46</v>
      </c>
      <c r="B57" s="4">
        <v>31.721690089999999</v>
      </c>
      <c r="C57" s="6">
        <f t="shared" si="1"/>
        <v>7.7820420999999982</v>
      </c>
    </row>
    <row r="58" spans="1:3" x14ac:dyDescent="0.35">
      <c r="A58" s="5" t="s">
        <v>47</v>
      </c>
      <c r="B58" s="4">
        <v>24.449399519999996</v>
      </c>
      <c r="C58" s="6">
        <f t="shared" si="1"/>
        <v>0.50975152999999551</v>
      </c>
    </row>
    <row r="59" spans="1:3" x14ac:dyDescent="0.35">
      <c r="A59" s="5" t="s">
        <v>48</v>
      </c>
      <c r="B59" s="4">
        <v>24.173493819999997</v>
      </c>
      <c r="C59" s="6">
        <f t="shared" si="1"/>
        <v>0.23384582999999637</v>
      </c>
    </row>
    <row r="60" spans="1:3" x14ac:dyDescent="0.35">
      <c r="A60" s="5" t="s">
        <v>49</v>
      </c>
      <c r="B60" s="4">
        <v>27.307204459999998</v>
      </c>
      <c r="C60" s="6">
        <f t="shared" si="1"/>
        <v>3.3675564699999967</v>
      </c>
    </row>
    <row r="61" spans="1:3" x14ac:dyDescent="0.35">
      <c r="A61" s="5" t="s">
        <v>50</v>
      </c>
      <c r="B61" s="4">
        <v>22.514548210000001</v>
      </c>
      <c r="C61" s="6">
        <f t="shared" si="1"/>
        <v>-1.42509978</v>
      </c>
    </row>
    <row r="62" spans="1:3" x14ac:dyDescent="0.35">
      <c r="A62" s="5" t="s">
        <v>51</v>
      </c>
      <c r="B62" s="4">
        <v>29.031871630000001</v>
      </c>
      <c r="C62" s="6">
        <f t="shared" si="1"/>
        <v>5.0922236400000003</v>
      </c>
    </row>
  </sheetData>
  <sheetProtection sheet="1" objects="1" scenarios="1" selectLockedCells="1" sort="0" autoFilter="0" selectUnlockedCells="1"/>
  <protectedRanges>
    <protectedRange sqref="A10:C62" name="Range1"/>
  </protectedRanges>
  <autoFilter ref="A10:C10"/>
  <sortState ref="A12:D63">
    <sortCondition ref="A3:A53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opLeftCell="A34" zoomScaleNormal="100" workbookViewId="0">
      <selection activeCell="H12" sqref="H12"/>
    </sheetView>
  </sheetViews>
  <sheetFormatPr defaultRowHeight="14.5" x14ac:dyDescent="0.35"/>
  <cols>
    <col min="1" max="1" width="18.90625" customWidth="1"/>
    <col min="2" max="2" width="38.90625" style="1" bestFit="1" customWidth="1"/>
    <col min="3" max="4" width="39.81640625" customWidth="1"/>
  </cols>
  <sheetData>
    <row r="1" spans="1:8" s="12" customFormat="1" ht="15.5" x14ac:dyDescent="0.35">
      <c r="A1" s="11"/>
      <c r="B1" s="11"/>
      <c r="C1" s="11"/>
      <c r="D1" s="11"/>
      <c r="E1" s="11"/>
      <c r="F1" s="11"/>
      <c r="G1" s="11"/>
      <c r="H1" s="11"/>
    </row>
    <row r="2" spans="1:8" s="12" customFormat="1" ht="28.5" x14ac:dyDescent="0.65">
      <c r="A2" s="11"/>
      <c r="B2" s="33"/>
      <c r="C2" s="11"/>
      <c r="D2" s="11"/>
      <c r="E2" s="13"/>
      <c r="F2" s="11"/>
      <c r="G2" s="11"/>
      <c r="H2" s="11"/>
    </row>
    <row r="3" spans="1:8" s="12" customFormat="1" ht="15.5" x14ac:dyDescent="0.35">
      <c r="A3" s="11"/>
      <c r="B3" s="11"/>
      <c r="C3" s="11"/>
      <c r="D3" s="11"/>
      <c r="E3" s="11"/>
      <c r="F3" s="11"/>
      <c r="G3" s="11"/>
      <c r="H3" s="11"/>
    </row>
    <row r="4" spans="1:8" s="12" customFormat="1" ht="15.5" x14ac:dyDescent="0.35">
      <c r="A4" s="11"/>
      <c r="B4" s="11"/>
      <c r="C4" s="11"/>
      <c r="D4" s="11"/>
      <c r="E4" s="11"/>
      <c r="F4" s="11"/>
      <c r="G4" s="11"/>
      <c r="H4" s="11"/>
    </row>
    <row r="5" spans="1:8" s="18" customFormat="1" ht="26.25" customHeight="1" x14ac:dyDescent="0.45">
      <c r="A5" s="15" t="s">
        <v>60</v>
      </c>
      <c r="B5" s="16"/>
      <c r="C5" s="16"/>
      <c r="D5" s="16"/>
      <c r="E5" s="16"/>
      <c r="F5" s="16"/>
      <c r="G5" s="16"/>
      <c r="H5" s="17"/>
    </row>
    <row r="6" spans="1:8" s="18" customFormat="1" ht="17.25" customHeight="1" x14ac:dyDescent="0.45">
      <c r="A6" s="19" t="s">
        <v>55</v>
      </c>
      <c r="B6" s="20"/>
      <c r="C6" s="20"/>
      <c r="D6" s="20"/>
      <c r="E6" s="20"/>
      <c r="F6" s="20"/>
      <c r="G6" s="20"/>
      <c r="H6" s="21"/>
    </row>
    <row r="7" spans="1:8" s="23" customFormat="1" ht="12" x14ac:dyDescent="0.3">
      <c r="A7" s="22" t="s">
        <v>56</v>
      </c>
    </row>
    <row r="8" spans="1:8" s="12" customFormat="1" x14ac:dyDescent="0.35">
      <c r="A8" s="24"/>
    </row>
    <row r="9" spans="1:8" s="29" customFormat="1" x14ac:dyDescent="0.35">
      <c r="A9" s="25" t="s">
        <v>259</v>
      </c>
      <c r="B9" s="26"/>
      <c r="C9" s="27"/>
      <c r="D9" s="27"/>
      <c r="E9" s="27"/>
      <c r="F9" s="27"/>
      <c r="G9" s="27"/>
      <c r="H9" s="28"/>
    </row>
    <row r="10" spans="1:8" s="2" customFormat="1" ht="13" x14ac:dyDescent="0.3">
      <c r="A10" s="2" t="s">
        <v>258</v>
      </c>
    </row>
    <row r="11" spans="1:8" s="31" customFormat="1" ht="31" x14ac:dyDescent="0.35">
      <c r="A11" s="30" t="s">
        <v>201</v>
      </c>
      <c r="B11" s="30" t="s">
        <v>52</v>
      </c>
      <c r="C11" s="30" t="s">
        <v>61</v>
      </c>
      <c r="D11" s="30" t="s">
        <v>57</v>
      </c>
    </row>
    <row r="12" spans="1:8" x14ac:dyDescent="0.35">
      <c r="A12" s="3" t="s">
        <v>53</v>
      </c>
      <c r="B12" s="3" t="s">
        <v>53</v>
      </c>
      <c r="C12" s="9">
        <v>23.939647990000001</v>
      </c>
      <c r="D12" s="10" t="s">
        <v>54</v>
      </c>
    </row>
    <row r="13" spans="1:8" x14ac:dyDescent="0.35">
      <c r="A13" s="7" t="s">
        <v>160</v>
      </c>
      <c r="B13" s="8" t="s">
        <v>62</v>
      </c>
      <c r="C13" s="34">
        <v>24.865573630000004</v>
      </c>
      <c r="D13" s="6">
        <v>0.92592564000000266</v>
      </c>
    </row>
    <row r="14" spans="1:8" x14ac:dyDescent="0.35">
      <c r="A14" s="7" t="s">
        <v>161</v>
      </c>
      <c r="B14" s="8" t="s">
        <v>63</v>
      </c>
      <c r="C14" s="34">
        <v>18.362776020000002</v>
      </c>
      <c r="D14" s="6">
        <v>-5.5768719699999991</v>
      </c>
    </row>
    <row r="15" spans="1:8" x14ac:dyDescent="0.35">
      <c r="A15" s="7" t="s">
        <v>162</v>
      </c>
      <c r="B15" s="8" t="s">
        <v>64</v>
      </c>
      <c r="C15" s="34">
        <v>25.851445049999999</v>
      </c>
      <c r="D15" s="6">
        <v>1.9117970599999978</v>
      </c>
    </row>
    <row r="16" spans="1:8" x14ac:dyDescent="0.35">
      <c r="A16" s="7" t="s">
        <v>163</v>
      </c>
      <c r="B16" s="8" t="s">
        <v>65</v>
      </c>
      <c r="C16" s="34">
        <v>19.682996470000003</v>
      </c>
      <c r="D16" s="6">
        <v>-4.2566515199999984</v>
      </c>
    </row>
    <row r="17" spans="1:4" x14ac:dyDescent="0.35">
      <c r="A17" s="7" t="s">
        <v>164</v>
      </c>
      <c r="B17" s="8" t="s">
        <v>66</v>
      </c>
      <c r="C17" s="34">
        <v>30.22544195</v>
      </c>
      <c r="D17" s="6">
        <v>6.2857939599999995</v>
      </c>
    </row>
    <row r="18" spans="1:4" x14ac:dyDescent="0.35">
      <c r="A18" s="7" t="s">
        <v>163</v>
      </c>
      <c r="B18" s="8" t="s">
        <v>67</v>
      </c>
      <c r="C18" s="34">
        <v>17.371857590000001</v>
      </c>
      <c r="D18" s="6">
        <v>-6.5677903999999998</v>
      </c>
    </row>
    <row r="19" spans="1:4" x14ac:dyDescent="0.35">
      <c r="A19" s="7" t="s">
        <v>165</v>
      </c>
      <c r="B19" s="8" t="s">
        <v>68</v>
      </c>
      <c r="C19" s="34">
        <v>29.416769240000001</v>
      </c>
      <c r="D19" s="6">
        <v>5.4771212499999997</v>
      </c>
    </row>
    <row r="20" spans="1:4" x14ac:dyDescent="0.35">
      <c r="A20" s="7" t="s">
        <v>166</v>
      </c>
      <c r="B20" s="8" t="s">
        <v>69</v>
      </c>
      <c r="C20" s="34">
        <v>21.501013570000001</v>
      </c>
      <c r="D20" s="6">
        <v>-2.4386344199999996</v>
      </c>
    </row>
    <row r="21" spans="1:4" x14ac:dyDescent="0.35">
      <c r="A21" s="7" t="s">
        <v>167</v>
      </c>
      <c r="B21" s="8" t="s">
        <v>70</v>
      </c>
      <c r="C21" s="34">
        <v>20.621137440000002</v>
      </c>
      <c r="D21" s="6">
        <v>-3.3185105499999992</v>
      </c>
    </row>
    <row r="22" spans="1:4" x14ac:dyDescent="0.35">
      <c r="A22" s="7" t="s">
        <v>168</v>
      </c>
      <c r="B22" s="8" t="s">
        <v>71</v>
      </c>
      <c r="C22" s="34">
        <v>24.3418946</v>
      </c>
      <c r="D22" s="6">
        <v>0.40224660999999884</v>
      </c>
    </row>
    <row r="23" spans="1:4" x14ac:dyDescent="0.35">
      <c r="A23" s="7" t="s">
        <v>161</v>
      </c>
      <c r="B23" s="8" t="s">
        <v>72</v>
      </c>
      <c r="C23" s="34">
        <v>14.12240355</v>
      </c>
      <c r="D23" s="6">
        <v>-9.8172444400000014</v>
      </c>
    </row>
    <row r="24" spans="1:4" x14ac:dyDescent="0.35">
      <c r="A24" s="7" t="s">
        <v>169</v>
      </c>
      <c r="B24" s="8" t="s">
        <v>73</v>
      </c>
      <c r="C24" s="34">
        <v>40.3595258</v>
      </c>
      <c r="D24" s="6">
        <v>16.419877809999999</v>
      </c>
    </row>
    <row r="25" spans="1:4" x14ac:dyDescent="0.35">
      <c r="A25" s="7" t="s">
        <v>161</v>
      </c>
      <c r="B25" s="8" t="s">
        <v>74</v>
      </c>
      <c r="C25" s="34">
        <v>16.8636424</v>
      </c>
      <c r="D25" s="6">
        <v>-7.0760055900000012</v>
      </c>
    </row>
    <row r="26" spans="1:4" x14ac:dyDescent="0.35">
      <c r="A26" s="7" t="s">
        <v>170</v>
      </c>
      <c r="B26" s="8" t="s">
        <v>75</v>
      </c>
      <c r="C26" s="34">
        <v>18.300739029999999</v>
      </c>
      <c r="D26" s="6">
        <v>-5.638908960000002</v>
      </c>
    </row>
    <row r="27" spans="1:4" x14ac:dyDescent="0.35">
      <c r="A27" s="7" t="s">
        <v>171</v>
      </c>
      <c r="B27" s="8" t="s">
        <v>76</v>
      </c>
      <c r="C27" s="34">
        <v>24.062724070000002</v>
      </c>
      <c r="D27" s="6">
        <v>0.12307608000000059</v>
      </c>
    </row>
    <row r="28" spans="1:4" x14ac:dyDescent="0.35">
      <c r="A28" s="7" t="s">
        <v>172</v>
      </c>
      <c r="B28" s="8" t="s">
        <v>77</v>
      </c>
      <c r="C28" s="34">
        <v>21.16018115</v>
      </c>
      <c r="D28" s="6">
        <v>-2.7794668400000013</v>
      </c>
    </row>
    <row r="29" spans="1:4" x14ac:dyDescent="0.35">
      <c r="A29" s="7" t="s">
        <v>161</v>
      </c>
      <c r="B29" s="8" t="s">
        <v>78</v>
      </c>
      <c r="C29" s="34">
        <v>15.292664190000002</v>
      </c>
      <c r="D29" s="6">
        <v>-8.6469837999999992</v>
      </c>
    </row>
    <row r="30" spans="1:4" x14ac:dyDescent="0.35">
      <c r="A30" s="7" t="s">
        <v>173</v>
      </c>
      <c r="B30" s="8" t="s">
        <v>59</v>
      </c>
      <c r="C30" s="34">
        <v>21.671367069999999</v>
      </c>
      <c r="D30" s="6">
        <v>-2.2682809200000023</v>
      </c>
    </row>
    <row r="31" spans="1:4" x14ac:dyDescent="0.35">
      <c r="A31" s="7" t="s">
        <v>166</v>
      </c>
      <c r="B31" s="8" t="s">
        <v>79</v>
      </c>
      <c r="C31" s="34">
        <v>33.923285409999998</v>
      </c>
      <c r="D31" s="6">
        <v>9.9836374199999973</v>
      </c>
    </row>
    <row r="32" spans="1:4" x14ac:dyDescent="0.35">
      <c r="A32" s="7" t="s">
        <v>174</v>
      </c>
      <c r="B32" s="8" t="s">
        <v>80</v>
      </c>
      <c r="C32" s="34">
        <v>32.098648660000002</v>
      </c>
      <c r="D32" s="6">
        <v>8.1590006700000011</v>
      </c>
    </row>
    <row r="33" spans="1:4" x14ac:dyDescent="0.35">
      <c r="A33" s="7" t="s">
        <v>175</v>
      </c>
      <c r="B33" s="8" t="s">
        <v>81</v>
      </c>
      <c r="C33" s="34">
        <v>27.903275110000003</v>
      </c>
      <c r="D33" s="6">
        <v>3.9636271200000017</v>
      </c>
    </row>
    <row r="34" spans="1:4" x14ac:dyDescent="0.35">
      <c r="A34" s="7" t="s">
        <v>164</v>
      </c>
      <c r="B34" s="8" t="s">
        <v>82</v>
      </c>
      <c r="C34" s="34">
        <v>31.160743</v>
      </c>
      <c r="D34" s="6">
        <v>7.2210950099999991</v>
      </c>
    </row>
    <row r="35" spans="1:4" x14ac:dyDescent="0.35">
      <c r="A35" s="7" t="s">
        <v>176</v>
      </c>
      <c r="B35" s="8" t="s">
        <v>83</v>
      </c>
      <c r="C35" s="34">
        <v>23.983079650000001</v>
      </c>
      <c r="D35" s="6">
        <v>4.3431659999999539E-2</v>
      </c>
    </row>
    <row r="36" spans="1:4" x14ac:dyDescent="0.35">
      <c r="A36" s="7" t="s">
        <v>177</v>
      </c>
      <c r="B36" s="8" t="s">
        <v>84</v>
      </c>
      <c r="C36" s="34">
        <v>22.103471729999999</v>
      </c>
      <c r="D36" s="6">
        <v>-1.836176260000002</v>
      </c>
    </row>
    <row r="37" spans="1:4" x14ac:dyDescent="0.35">
      <c r="A37" s="7" t="s">
        <v>161</v>
      </c>
      <c r="B37" s="8" t="s">
        <v>85</v>
      </c>
      <c r="C37" s="34" t="s">
        <v>257</v>
      </c>
      <c r="D37" s="6" t="s">
        <v>257</v>
      </c>
    </row>
    <row r="38" spans="1:4" x14ac:dyDescent="0.35">
      <c r="A38" s="7" t="s">
        <v>163</v>
      </c>
      <c r="B38" s="8" t="s">
        <v>86</v>
      </c>
      <c r="C38" s="34">
        <v>18.310416920000002</v>
      </c>
      <c r="D38" s="6">
        <v>-5.6292310699999994</v>
      </c>
    </row>
    <row r="39" spans="1:4" x14ac:dyDescent="0.35">
      <c r="A39" s="7" t="s">
        <v>166</v>
      </c>
      <c r="B39" s="8" t="s">
        <v>87</v>
      </c>
      <c r="C39" s="34">
        <v>22.650407210000001</v>
      </c>
      <c r="D39" s="6">
        <v>-1.2892407800000001</v>
      </c>
    </row>
    <row r="40" spans="1:4" x14ac:dyDescent="0.35">
      <c r="A40" s="7" t="s">
        <v>178</v>
      </c>
      <c r="B40" s="8" t="s">
        <v>88</v>
      </c>
      <c r="C40" s="34">
        <v>20.0671505</v>
      </c>
      <c r="D40" s="6">
        <v>-3.8724974900000007</v>
      </c>
    </row>
    <row r="41" spans="1:4" x14ac:dyDescent="0.35">
      <c r="A41" s="7" t="s">
        <v>178</v>
      </c>
      <c r="B41" s="8" t="s">
        <v>89</v>
      </c>
      <c r="C41" s="34">
        <v>27.587326050000001</v>
      </c>
      <c r="D41" s="6">
        <v>3.6476780600000005</v>
      </c>
    </row>
    <row r="42" spans="1:4" x14ac:dyDescent="0.35">
      <c r="A42" s="7" t="s">
        <v>173</v>
      </c>
      <c r="B42" s="8" t="s">
        <v>90</v>
      </c>
      <c r="C42" s="34">
        <v>20.690928539999998</v>
      </c>
      <c r="D42" s="6">
        <v>-3.248719450000003</v>
      </c>
    </row>
    <row r="43" spans="1:4" x14ac:dyDescent="0.35">
      <c r="A43" s="7" t="s">
        <v>179</v>
      </c>
      <c r="B43" s="8" t="s">
        <v>91</v>
      </c>
      <c r="C43" s="34">
        <v>27.06093375</v>
      </c>
      <c r="D43" s="6">
        <v>3.1212857599999992</v>
      </c>
    </row>
    <row r="44" spans="1:4" x14ac:dyDescent="0.35">
      <c r="A44" s="7" t="s">
        <v>178</v>
      </c>
      <c r="B44" s="8" t="s">
        <v>92</v>
      </c>
      <c r="C44" s="34">
        <v>20.382565060000001</v>
      </c>
      <c r="D44" s="6">
        <v>-3.55708293</v>
      </c>
    </row>
    <row r="45" spans="1:4" x14ac:dyDescent="0.35">
      <c r="A45" s="7" t="s">
        <v>180</v>
      </c>
      <c r="B45" s="8" t="s">
        <v>93</v>
      </c>
      <c r="C45" s="34">
        <v>20.057799199999998</v>
      </c>
      <c r="D45" s="6">
        <v>-3.8818487900000029</v>
      </c>
    </row>
    <row r="46" spans="1:4" x14ac:dyDescent="0.35">
      <c r="A46" s="7" t="s">
        <v>161</v>
      </c>
      <c r="B46" s="8" t="s">
        <v>94</v>
      </c>
      <c r="C46" s="34" t="s">
        <v>257</v>
      </c>
      <c r="D46" s="6" t="s">
        <v>257</v>
      </c>
    </row>
    <row r="47" spans="1:4" x14ac:dyDescent="0.35">
      <c r="A47" s="7" t="s">
        <v>163</v>
      </c>
      <c r="B47" s="8" t="s">
        <v>95</v>
      </c>
      <c r="C47" s="34">
        <v>16.89151043</v>
      </c>
      <c r="D47" s="6">
        <v>-7.0481375600000007</v>
      </c>
    </row>
    <row r="48" spans="1:4" x14ac:dyDescent="0.35">
      <c r="A48" s="7" t="s">
        <v>181</v>
      </c>
      <c r="B48" s="8" t="s">
        <v>96</v>
      </c>
      <c r="C48" s="34">
        <v>31.579365120000002</v>
      </c>
      <c r="D48" s="6">
        <v>7.6397171300000011</v>
      </c>
    </row>
    <row r="49" spans="1:4" x14ac:dyDescent="0.35">
      <c r="A49" s="7" t="s">
        <v>182</v>
      </c>
      <c r="B49" s="8" t="s">
        <v>97</v>
      </c>
      <c r="C49" s="34">
        <v>20.454773609999997</v>
      </c>
      <c r="D49" s="6">
        <v>-3.4848743800000044</v>
      </c>
    </row>
    <row r="50" spans="1:4" x14ac:dyDescent="0.35">
      <c r="A50" s="7" t="s">
        <v>183</v>
      </c>
      <c r="B50" s="8" t="s">
        <v>98</v>
      </c>
      <c r="C50" s="34">
        <v>34.147697880000003</v>
      </c>
      <c r="D50" s="6">
        <v>10.208049890000002</v>
      </c>
    </row>
    <row r="51" spans="1:4" x14ac:dyDescent="0.35">
      <c r="A51" s="7" t="s">
        <v>184</v>
      </c>
      <c r="B51" s="8" t="s">
        <v>99</v>
      </c>
      <c r="C51" s="34">
        <v>27.211211980000002</v>
      </c>
      <c r="D51" s="6">
        <v>3.2715639900000006</v>
      </c>
    </row>
    <row r="52" spans="1:4" x14ac:dyDescent="0.35">
      <c r="A52" s="7" t="s">
        <v>166</v>
      </c>
      <c r="B52" s="8" t="s">
        <v>100</v>
      </c>
      <c r="C52" s="34">
        <v>26.411548750000001</v>
      </c>
      <c r="D52" s="6">
        <v>2.4719007600000005</v>
      </c>
    </row>
    <row r="53" spans="1:4" x14ac:dyDescent="0.35">
      <c r="A53" s="7" t="s">
        <v>182</v>
      </c>
      <c r="B53" s="8" t="s">
        <v>101</v>
      </c>
      <c r="C53" s="34">
        <v>18.477643479999998</v>
      </c>
      <c r="D53" s="6">
        <v>-5.4620045100000034</v>
      </c>
    </row>
    <row r="54" spans="1:4" x14ac:dyDescent="0.35">
      <c r="A54" s="7" t="s">
        <v>185</v>
      </c>
      <c r="B54" s="8" t="s">
        <v>102</v>
      </c>
      <c r="C54" s="34">
        <v>19.596635910000003</v>
      </c>
      <c r="D54" s="6">
        <v>-4.3430120799999976</v>
      </c>
    </row>
    <row r="55" spans="1:4" x14ac:dyDescent="0.35">
      <c r="A55" s="7" t="s">
        <v>186</v>
      </c>
      <c r="B55" s="8" t="s">
        <v>103</v>
      </c>
      <c r="C55" s="34">
        <v>21.036850749999999</v>
      </c>
      <c r="D55" s="6">
        <v>-2.9027972400000017</v>
      </c>
    </row>
    <row r="56" spans="1:4" x14ac:dyDescent="0.35">
      <c r="A56" s="7" t="s">
        <v>187</v>
      </c>
      <c r="B56" s="8" t="s">
        <v>104</v>
      </c>
      <c r="C56" s="34">
        <v>25.672752369999998</v>
      </c>
      <c r="D56" s="6">
        <v>1.7331043799999968</v>
      </c>
    </row>
    <row r="57" spans="1:4" x14ac:dyDescent="0.35">
      <c r="A57" s="7" t="s">
        <v>181</v>
      </c>
      <c r="B57" s="8" t="s">
        <v>105</v>
      </c>
      <c r="C57" s="34">
        <v>23.712092370000001</v>
      </c>
      <c r="D57" s="6">
        <v>-0.2275556200000004</v>
      </c>
    </row>
    <row r="58" spans="1:4" x14ac:dyDescent="0.35">
      <c r="A58" s="7" t="s">
        <v>188</v>
      </c>
      <c r="B58" s="8" t="s">
        <v>106</v>
      </c>
      <c r="C58" s="34">
        <v>18.677311020000001</v>
      </c>
      <c r="D58" s="6">
        <v>-5.2623369699999998</v>
      </c>
    </row>
    <row r="59" spans="1:4" x14ac:dyDescent="0.35">
      <c r="A59" s="7" t="s">
        <v>160</v>
      </c>
      <c r="B59" s="8" t="s">
        <v>107</v>
      </c>
      <c r="C59" s="34">
        <v>36.389070879999998</v>
      </c>
      <c r="D59" s="6">
        <v>12.449422889999997</v>
      </c>
    </row>
    <row r="60" spans="1:4" x14ac:dyDescent="0.35">
      <c r="A60" s="7" t="s">
        <v>177</v>
      </c>
      <c r="B60" s="8" t="s">
        <v>108</v>
      </c>
      <c r="C60" s="34">
        <v>19.948825060000001</v>
      </c>
      <c r="D60" s="6">
        <v>-3.9908229300000002</v>
      </c>
    </row>
    <row r="61" spans="1:4" x14ac:dyDescent="0.35">
      <c r="A61" s="7" t="s">
        <v>189</v>
      </c>
      <c r="B61" s="8" t="s">
        <v>109</v>
      </c>
      <c r="C61" s="34">
        <v>27.782905939999999</v>
      </c>
      <c r="D61" s="6">
        <v>3.8432579499999981</v>
      </c>
    </row>
    <row r="62" spans="1:4" x14ac:dyDescent="0.35">
      <c r="A62" s="7" t="s">
        <v>190</v>
      </c>
      <c r="B62" s="8" t="s">
        <v>110</v>
      </c>
      <c r="C62" s="34">
        <v>28.324106539999999</v>
      </c>
      <c r="D62" s="6">
        <v>4.384458549999998</v>
      </c>
    </row>
    <row r="63" spans="1:4" x14ac:dyDescent="0.35">
      <c r="A63" s="7" t="s">
        <v>160</v>
      </c>
      <c r="B63" s="8" t="s">
        <v>111</v>
      </c>
      <c r="C63" s="34">
        <v>33.037215930000002</v>
      </c>
      <c r="D63" s="6">
        <v>9.0975679400000011</v>
      </c>
    </row>
    <row r="64" spans="1:4" x14ac:dyDescent="0.35">
      <c r="A64" s="7" t="s">
        <v>169</v>
      </c>
      <c r="B64" s="8" t="s">
        <v>112</v>
      </c>
      <c r="C64" s="34">
        <v>20.671630490000002</v>
      </c>
      <c r="D64" s="6">
        <v>-3.2680174999999991</v>
      </c>
    </row>
    <row r="65" spans="1:4" x14ac:dyDescent="0.35">
      <c r="A65" s="7" t="s">
        <v>170</v>
      </c>
      <c r="B65" s="8" t="s">
        <v>113</v>
      </c>
      <c r="C65" s="34" t="s">
        <v>257</v>
      </c>
      <c r="D65" s="6" t="s">
        <v>257</v>
      </c>
    </row>
    <row r="66" spans="1:4" x14ac:dyDescent="0.35">
      <c r="A66" s="7" t="s">
        <v>191</v>
      </c>
      <c r="B66" s="8" t="s">
        <v>114</v>
      </c>
      <c r="C66" s="34" t="s">
        <v>257</v>
      </c>
      <c r="D66" s="6" t="s">
        <v>257</v>
      </c>
    </row>
    <row r="67" spans="1:4" x14ac:dyDescent="0.35">
      <c r="A67" s="7" t="s">
        <v>185</v>
      </c>
      <c r="B67" s="8" t="s">
        <v>115</v>
      </c>
      <c r="C67" s="34">
        <v>22.61228981</v>
      </c>
      <c r="D67" s="6">
        <v>-1.3273581800000009</v>
      </c>
    </row>
    <row r="68" spans="1:4" x14ac:dyDescent="0.35">
      <c r="A68" s="7" t="s">
        <v>161</v>
      </c>
      <c r="B68" s="8" t="s">
        <v>116</v>
      </c>
      <c r="C68" s="34" t="s">
        <v>257</v>
      </c>
      <c r="D68" s="6" t="s">
        <v>257</v>
      </c>
    </row>
    <row r="69" spans="1:4" x14ac:dyDescent="0.35">
      <c r="A69" s="7" t="s">
        <v>168</v>
      </c>
      <c r="B69" s="8" t="s">
        <v>117</v>
      </c>
      <c r="C69" s="34">
        <v>27.807881479999999</v>
      </c>
      <c r="D69" s="6">
        <v>3.8682334899999979</v>
      </c>
    </row>
    <row r="70" spans="1:4" x14ac:dyDescent="0.35">
      <c r="A70" s="7" t="s">
        <v>187</v>
      </c>
      <c r="B70" s="8" t="s">
        <v>118</v>
      </c>
      <c r="C70" s="34">
        <v>26.18921709</v>
      </c>
      <c r="D70" s="6">
        <v>2.2495690999999987</v>
      </c>
    </row>
    <row r="71" spans="1:4" x14ac:dyDescent="0.35">
      <c r="A71" s="7" t="s">
        <v>192</v>
      </c>
      <c r="B71" s="8" t="s">
        <v>119</v>
      </c>
      <c r="C71" s="34" t="s">
        <v>257</v>
      </c>
      <c r="D71" s="6" t="s">
        <v>257</v>
      </c>
    </row>
    <row r="72" spans="1:4" x14ac:dyDescent="0.35">
      <c r="A72" s="7" t="s">
        <v>160</v>
      </c>
      <c r="B72" s="8" t="s">
        <v>120</v>
      </c>
      <c r="C72" s="34">
        <v>28.195856769999999</v>
      </c>
      <c r="D72" s="6">
        <v>4.2562087799999979</v>
      </c>
    </row>
    <row r="73" spans="1:4" x14ac:dyDescent="0.35">
      <c r="A73" s="7" t="s">
        <v>193</v>
      </c>
      <c r="B73" s="8" t="s">
        <v>121</v>
      </c>
      <c r="C73" s="34">
        <v>21.810098020000002</v>
      </c>
      <c r="D73" s="6">
        <v>-2.1295499699999993</v>
      </c>
    </row>
    <row r="74" spans="1:4" x14ac:dyDescent="0.35">
      <c r="A74" s="7" t="s">
        <v>187</v>
      </c>
      <c r="B74" s="8" t="s">
        <v>122</v>
      </c>
      <c r="C74" s="34">
        <v>30.525096600000001</v>
      </c>
      <c r="D74" s="6">
        <v>6.5854486100000003</v>
      </c>
    </row>
    <row r="75" spans="1:4" x14ac:dyDescent="0.35">
      <c r="A75" s="7" t="s">
        <v>161</v>
      </c>
      <c r="B75" s="8" t="s">
        <v>123</v>
      </c>
      <c r="C75" s="34" t="s">
        <v>257</v>
      </c>
      <c r="D75" s="6" t="s">
        <v>257</v>
      </c>
    </row>
    <row r="76" spans="1:4" x14ac:dyDescent="0.35">
      <c r="A76" s="7" t="s">
        <v>182</v>
      </c>
      <c r="B76" s="8" t="s">
        <v>124</v>
      </c>
      <c r="C76" s="34">
        <v>24.287201249999999</v>
      </c>
      <c r="D76" s="6">
        <v>0.34755325999999798</v>
      </c>
    </row>
    <row r="77" spans="1:4" x14ac:dyDescent="0.35">
      <c r="A77" s="7" t="s">
        <v>194</v>
      </c>
      <c r="B77" s="8" t="s">
        <v>125</v>
      </c>
      <c r="C77" s="34" t="s">
        <v>257</v>
      </c>
      <c r="D77" s="6" t="s">
        <v>257</v>
      </c>
    </row>
    <row r="78" spans="1:4" x14ac:dyDescent="0.35">
      <c r="A78" s="7" t="s">
        <v>161</v>
      </c>
      <c r="B78" s="8" t="s">
        <v>126</v>
      </c>
      <c r="C78" s="34">
        <v>29.147799680000002</v>
      </c>
      <c r="D78" s="6">
        <v>5.2081516900000011</v>
      </c>
    </row>
    <row r="79" spans="1:4" x14ac:dyDescent="0.35">
      <c r="A79" s="7" t="s">
        <v>164</v>
      </c>
      <c r="B79" s="8" t="s">
        <v>127</v>
      </c>
      <c r="C79" s="34">
        <v>29.224592350000002</v>
      </c>
      <c r="D79" s="6">
        <v>5.2849443600000008</v>
      </c>
    </row>
    <row r="80" spans="1:4" x14ac:dyDescent="0.35">
      <c r="A80" s="7" t="s">
        <v>163</v>
      </c>
      <c r="B80" s="8" t="s">
        <v>128</v>
      </c>
      <c r="C80" s="34" t="s">
        <v>257</v>
      </c>
      <c r="D80" s="6" t="s">
        <v>257</v>
      </c>
    </row>
    <row r="81" spans="1:4" x14ac:dyDescent="0.35">
      <c r="A81" s="7" t="s">
        <v>188</v>
      </c>
      <c r="B81" s="8" t="s">
        <v>129</v>
      </c>
      <c r="C81" s="34">
        <v>16.896868959999999</v>
      </c>
      <c r="D81" s="6">
        <v>-7.0427790300000019</v>
      </c>
    </row>
    <row r="82" spans="1:4" x14ac:dyDescent="0.35">
      <c r="A82" s="7" t="s">
        <v>178</v>
      </c>
      <c r="B82" s="8" t="s">
        <v>130</v>
      </c>
      <c r="C82" s="34">
        <v>23.788709180000001</v>
      </c>
      <c r="D82" s="6">
        <v>-0.15093880999999953</v>
      </c>
    </row>
    <row r="83" spans="1:4" x14ac:dyDescent="0.35">
      <c r="A83" s="7" t="s">
        <v>163</v>
      </c>
      <c r="B83" s="8" t="s">
        <v>131</v>
      </c>
      <c r="C83" s="34" t="s">
        <v>257</v>
      </c>
      <c r="D83" s="6" t="s">
        <v>257</v>
      </c>
    </row>
    <row r="84" spans="1:4" x14ac:dyDescent="0.35">
      <c r="A84" s="7" t="s">
        <v>194</v>
      </c>
      <c r="B84" s="8" t="s">
        <v>132</v>
      </c>
      <c r="C84" s="34">
        <v>20.224637939999997</v>
      </c>
      <c r="D84" s="6">
        <v>-3.7150100500000036</v>
      </c>
    </row>
    <row r="85" spans="1:4" x14ac:dyDescent="0.35">
      <c r="A85" s="7" t="s">
        <v>177</v>
      </c>
      <c r="B85" s="8" t="s">
        <v>133</v>
      </c>
      <c r="C85" s="34">
        <v>20.894731090000001</v>
      </c>
      <c r="D85" s="6">
        <v>-3.0449169000000005</v>
      </c>
    </row>
    <row r="86" spans="1:4" x14ac:dyDescent="0.35">
      <c r="A86" s="7" t="s">
        <v>178</v>
      </c>
      <c r="B86" s="8" t="s">
        <v>134</v>
      </c>
      <c r="C86" s="34" t="s">
        <v>257</v>
      </c>
      <c r="D86" s="6" t="s">
        <v>257</v>
      </c>
    </row>
    <row r="87" spans="1:4" x14ac:dyDescent="0.35">
      <c r="A87" s="7" t="s">
        <v>166</v>
      </c>
      <c r="B87" s="8" t="s">
        <v>135</v>
      </c>
      <c r="C87" s="34">
        <v>31.959000339999999</v>
      </c>
      <c r="D87" s="6">
        <v>8.0193523499999984</v>
      </c>
    </row>
    <row r="88" spans="1:4" x14ac:dyDescent="0.35">
      <c r="A88" s="7" t="s">
        <v>195</v>
      </c>
      <c r="B88" s="8" t="s">
        <v>136</v>
      </c>
      <c r="C88" s="34">
        <v>27.58202301</v>
      </c>
      <c r="D88" s="6">
        <v>3.6423750199999994</v>
      </c>
    </row>
    <row r="89" spans="1:4" x14ac:dyDescent="0.35">
      <c r="A89" s="7" t="s">
        <v>161</v>
      </c>
      <c r="B89" s="8" t="s">
        <v>137</v>
      </c>
      <c r="C89" s="34" t="s">
        <v>257</v>
      </c>
      <c r="D89" s="6" t="s">
        <v>257</v>
      </c>
    </row>
    <row r="90" spans="1:4" x14ac:dyDescent="0.35">
      <c r="A90" s="7" t="s">
        <v>194</v>
      </c>
      <c r="B90" s="8" t="s">
        <v>138</v>
      </c>
      <c r="C90" s="34" t="s">
        <v>257</v>
      </c>
      <c r="D90" s="6" t="s">
        <v>257</v>
      </c>
    </row>
    <row r="91" spans="1:4" x14ac:dyDescent="0.35">
      <c r="A91" s="7" t="s">
        <v>160</v>
      </c>
      <c r="B91" s="8" t="s">
        <v>139</v>
      </c>
      <c r="C91" s="34">
        <v>44.889577399999993</v>
      </c>
      <c r="D91" s="6">
        <v>20.949929409999992</v>
      </c>
    </row>
    <row r="92" spans="1:4" x14ac:dyDescent="0.35">
      <c r="A92" s="7" t="s">
        <v>175</v>
      </c>
      <c r="B92" s="8" t="s">
        <v>140</v>
      </c>
      <c r="C92" s="34" t="s">
        <v>257</v>
      </c>
      <c r="D92" s="6" t="s">
        <v>257</v>
      </c>
    </row>
    <row r="93" spans="1:4" x14ac:dyDescent="0.35">
      <c r="A93" s="7" t="s">
        <v>177</v>
      </c>
      <c r="B93" s="8" t="s">
        <v>141</v>
      </c>
      <c r="C93" s="34">
        <v>24.747166440000001</v>
      </c>
      <c r="D93" s="6">
        <v>0.80751844999999989</v>
      </c>
    </row>
    <row r="94" spans="1:4" x14ac:dyDescent="0.35">
      <c r="A94" s="7" t="s">
        <v>196</v>
      </c>
      <c r="B94" s="8" t="s">
        <v>142</v>
      </c>
      <c r="C94" s="34">
        <v>19.3364543</v>
      </c>
      <c r="D94" s="6">
        <v>-4.6031936900000012</v>
      </c>
    </row>
    <row r="95" spans="1:4" x14ac:dyDescent="0.35">
      <c r="A95" s="7" t="s">
        <v>168</v>
      </c>
      <c r="B95" s="8" t="s">
        <v>143</v>
      </c>
      <c r="C95" s="34">
        <v>35.045232800000001</v>
      </c>
      <c r="D95" s="6">
        <v>11.10558481</v>
      </c>
    </row>
    <row r="96" spans="1:4" x14ac:dyDescent="0.35">
      <c r="A96" s="7" t="s">
        <v>166</v>
      </c>
      <c r="B96" s="8" t="s">
        <v>144</v>
      </c>
      <c r="C96" s="34">
        <v>24.11461534</v>
      </c>
      <c r="D96" s="6">
        <v>0.1749673499999993</v>
      </c>
    </row>
    <row r="97" spans="1:4" x14ac:dyDescent="0.35">
      <c r="A97" s="7" t="s">
        <v>197</v>
      </c>
      <c r="B97" s="8" t="s">
        <v>145</v>
      </c>
      <c r="C97" s="34">
        <v>24.012445880000001</v>
      </c>
      <c r="D97" s="6">
        <v>7.2797890000000365E-2</v>
      </c>
    </row>
    <row r="98" spans="1:4" x14ac:dyDescent="0.35">
      <c r="A98" s="7" t="s">
        <v>178</v>
      </c>
      <c r="B98" s="8" t="s">
        <v>146</v>
      </c>
      <c r="C98" s="34" t="s">
        <v>257</v>
      </c>
      <c r="D98" s="6" t="s">
        <v>257</v>
      </c>
    </row>
    <row r="99" spans="1:4" x14ac:dyDescent="0.35">
      <c r="A99" s="7" t="s">
        <v>184</v>
      </c>
      <c r="B99" s="8" t="s">
        <v>147</v>
      </c>
      <c r="C99" s="34" t="s">
        <v>257</v>
      </c>
      <c r="D99" s="6" t="s">
        <v>257</v>
      </c>
    </row>
    <row r="100" spans="1:4" x14ac:dyDescent="0.35">
      <c r="A100" s="7" t="s">
        <v>166</v>
      </c>
      <c r="B100" s="8" t="s">
        <v>148</v>
      </c>
      <c r="C100" s="34" t="s">
        <v>257</v>
      </c>
      <c r="D100" s="6" t="s">
        <v>257</v>
      </c>
    </row>
    <row r="101" spans="1:4" x14ac:dyDescent="0.35">
      <c r="A101" s="7" t="s">
        <v>190</v>
      </c>
      <c r="B101" s="8" t="s">
        <v>149</v>
      </c>
      <c r="C101" s="34">
        <v>27.296103379999998</v>
      </c>
      <c r="D101" s="6">
        <v>3.3564553899999972</v>
      </c>
    </row>
    <row r="102" spans="1:4" x14ac:dyDescent="0.35">
      <c r="A102" s="7" t="s">
        <v>166</v>
      </c>
      <c r="B102" s="8" t="s">
        <v>150</v>
      </c>
      <c r="C102" s="34">
        <v>37.177104030000002</v>
      </c>
      <c r="D102" s="6">
        <v>13.237456040000001</v>
      </c>
    </row>
    <row r="103" spans="1:4" x14ac:dyDescent="0.35">
      <c r="A103" s="7" t="s">
        <v>198</v>
      </c>
      <c r="B103" s="8" t="s">
        <v>151</v>
      </c>
      <c r="C103" s="34" t="s">
        <v>257</v>
      </c>
      <c r="D103" s="6" t="s">
        <v>257</v>
      </c>
    </row>
    <row r="104" spans="1:4" x14ac:dyDescent="0.35">
      <c r="A104" s="7" t="s">
        <v>199</v>
      </c>
      <c r="B104" s="8" t="s">
        <v>152</v>
      </c>
      <c r="C104" s="34" t="s">
        <v>257</v>
      </c>
      <c r="D104" s="6" t="s">
        <v>257</v>
      </c>
    </row>
    <row r="105" spans="1:4" x14ac:dyDescent="0.35">
      <c r="A105" s="7" t="s">
        <v>178</v>
      </c>
      <c r="B105" s="8" t="s">
        <v>153</v>
      </c>
      <c r="C105" s="34">
        <v>29.51427928</v>
      </c>
      <c r="D105" s="6">
        <v>5.5746312899999992</v>
      </c>
    </row>
    <row r="106" spans="1:4" x14ac:dyDescent="0.35">
      <c r="A106" s="7" t="s">
        <v>167</v>
      </c>
      <c r="B106" s="8" t="s">
        <v>154</v>
      </c>
      <c r="C106" s="34" t="s">
        <v>257</v>
      </c>
      <c r="D106" s="6" t="s">
        <v>257</v>
      </c>
    </row>
    <row r="107" spans="1:4" x14ac:dyDescent="0.35">
      <c r="A107" s="7" t="s">
        <v>164</v>
      </c>
      <c r="B107" s="8" t="s">
        <v>155</v>
      </c>
      <c r="C107" s="34">
        <v>33.437417570000001</v>
      </c>
      <c r="D107" s="6">
        <v>9.4977695799999999</v>
      </c>
    </row>
    <row r="108" spans="1:4" x14ac:dyDescent="0.35">
      <c r="A108" s="7" t="s">
        <v>164</v>
      </c>
      <c r="B108" s="8" t="s">
        <v>156</v>
      </c>
      <c r="C108" s="34">
        <v>28.716654480000003</v>
      </c>
      <c r="D108" s="6">
        <v>4.7770064900000015</v>
      </c>
    </row>
    <row r="109" spans="1:4" x14ac:dyDescent="0.35">
      <c r="A109" s="7" t="s">
        <v>166</v>
      </c>
      <c r="B109" s="8" t="s">
        <v>157</v>
      </c>
      <c r="C109" s="34">
        <v>42.91778996</v>
      </c>
      <c r="D109" s="6">
        <v>18.978141969999999</v>
      </c>
    </row>
    <row r="110" spans="1:4" x14ac:dyDescent="0.35">
      <c r="A110" s="7" t="s">
        <v>182</v>
      </c>
      <c r="B110" s="8" t="s">
        <v>58</v>
      </c>
      <c r="C110" s="34">
        <v>25.487791919999999</v>
      </c>
      <c r="D110" s="6">
        <v>1.5481439299999984</v>
      </c>
    </row>
    <row r="111" spans="1:4" x14ac:dyDescent="0.35">
      <c r="A111" s="7" t="s">
        <v>171</v>
      </c>
      <c r="B111" s="8" t="s">
        <v>158</v>
      </c>
      <c r="C111" s="34">
        <v>29.65627886</v>
      </c>
      <c r="D111" s="6">
        <v>5.7166308699999995</v>
      </c>
    </row>
    <row r="112" spans="1:4" x14ac:dyDescent="0.35">
      <c r="A112" s="7" t="s">
        <v>190</v>
      </c>
      <c r="B112" s="8" t="s">
        <v>159</v>
      </c>
      <c r="C112" s="34" t="s">
        <v>257</v>
      </c>
      <c r="D112" s="6" t="s">
        <v>257</v>
      </c>
    </row>
    <row r="113" spans="1:4" x14ac:dyDescent="0.35">
      <c r="A113" s="7" t="s">
        <v>164</v>
      </c>
      <c r="B113" s="8" t="s">
        <v>202</v>
      </c>
      <c r="C113" s="34">
        <v>24.064375679999998</v>
      </c>
      <c r="D113" s="6">
        <v>0.12472768999999673</v>
      </c>
    </row>
    <row r="114" spans="1:4" x14ac:dyDescent="0.35">
      <c r="A114" s="7" t="s">
        <v>161</v>
      </c>
      <c r="B114" s="8" t="s">
        <v>203</v>
      </c>
      <c r="C114" s="34" t="s">
        <v>257</v>
      </c>
      <c r="D114" s="6" t="s">
        <v>257</v>
      </c>
    </row>
    <row r="115" spans="1:4" x14ac:dyDescent="0.35">
      <c r="A115" s="7" t="s">
        <v>252</v>
      </c>
      <c r="B115" s="8" t="s">
        <v>204</v>
      </c>
      <c r="C115" s="34" t="s">
        <v>257</v>
      </c>
      <c r="D115" s="6" t="s">
        <v>257</v>
      </c>
    </row>
    <row r="116" spans="1:4" x14ac:dyDescent="0.35">
      <c r="A116" s="7" t="s">
        <v>177</v>
      </c>
      <c r="B116" s="8" t="s">
        <v>205</v>
      </c>
      <c r="C116" s="34" t="s">
        <v>257</v>
      </c>
      <c r="D116" s="6" t="s">
        <v>257</v>
      </c>
    </row>
    <row r="117" spans="1:4" x14ac:dyDescent="0.35">
      <c r="A117" s="7" t="s">
        <v>161</v>
      </c>
      <c r="B117" s="8" t="s">
        <v>206</v>
      </c>
      <c r="C117" s="34" t="s">
        <v>257</v>
      </c>
      <c r="D117" s="6" t="s">
        <v>257</v>
      </c>
    </row>
    <row r="118" spans="1:4" x14ac:dyDescent="0.35">
      <c r="A118" s="7" t="s">
        <v>186</v>
      </c>
      <c r="B118" s="8" t="s">
        <v>207</v>
      </c>
      <c r="C118" s="34" t="s">
        <v>257</v>
      </c>
      <c r="D118" s="6" t="s">
        <v>257</v>
      </c>
    </row>
    <row r="119" spans="1:4" x14ac:dyDescent="0.35">
      <c r="A119" s="7" t="s">
        <v>188</v>
      </c>
      <c r="B119" s="8" t="s">
        <v>208</v>
      </c>
      <c r="C119" s="34">
        <v>19.163151989999999</v>
      </c>
      <c r="D119" s="6">
        <v>-4.7764960000000016</v>
      </c>
    </row>
    <row r="120" spans="1:4" x14ac:dyDescent="0.35">
      <c r="A120" s="7" t="s">
        <v>169</v>
      </c>
      <c r="B120" s="8" t="s">
        <v>209</v>
      </c>
      <c r="C120" s="34">
        <v>32.078728810000001</v>
      </c>
      <c r="D120" s="6">
        <v>8.1390808200000002</v>
      </c>
    </row>
    <row r="121" spans="1:4" x14ac:dyDescent="0.35">
      <c r="A121" s="7" t="s">
        <v>195</v>
      </c>
      <c r="B121" s="8" t="s">
        <v>210</v>
      </c>
      <c r="C121" s="34">
        <v>20.05594147</v>
      </c>
      <c r="D121" s="6">
        <v>-3.8837065200000005</v>
      </c>
    </row>
    <row r="122" spans="1:4" x14ac:dyDescent="0.35">
      <c r="A122" s="7" t="s">
        <v>166</v>
      </c>
      <c r="B122" s="8" t="s">
        <v>211</v>
      </c>
      <c r="C122" s="34">
        <v>24.495355029999999</v>
      </c>
      <c r="D122" s="6">
        <v>0.55570703999999793</v>
      </c>
    </row>
    <row r="123" spans="1:4" x14ac:dyDescent="0.35">
      <c r="A123" s="7" t="s">
        <v>161</v>
      </c>
      <c r="B123" s="8" t="s">
        <v>212</v>
      </c>
      <c r="C123" s="34" t="s">
        <v>257</v>
      </c>
      <c r="D123" s="6" t="s">
        <v>257</v>
      </c>
    </row>
    <row r="124" spans="1:4" x14ac:dyDescent="0.35">
      <c r="A124" s="7" t="s">
        <v>188</v>
      </c>
      <c r="B124" s="8" t="s">
        <v>213</v>
      </c>
      <c r="C124" s="34" t="s">
        <v>257</v>
      </c>
      <c r="D124" s="6" t="s">
        <v>257</v>
      </c>
    </row>
    <row r="125" spans="1:4" x14ac:dyDescent="0.35">
      <c r="A125" s="7" t="s">
        <v>173</v>
      </c>
      <c r="B125" s="8" t="s">
        <v>214</v>
      </c>
      <c r="C125" s="34" t="s">
        <v>257</v>
      </c>
      <c r="D125" s="6" t="s">
        <v>257</v>
      </c>
    </row>
    <row r="126" spans="1:4" x14ac:dyDescent="0.35">
      <c r="A126" s="7" t="s">
        <v>164</v>
      </c>
      <c r="B126" s="8" t="s">
        <v>215</v>
      </c>
      <c r="C126" s="34">
        <v>25.413065109999998</v>
      </c>
      <c r="D126" s="6">
        <v>1.473417119999997</v>
      </c>
    </row>
    <row r="127" spans="1:4" x14ac:dyDescent="0.35">
      <c r="A127" s="7" t="s">
        <v>163</v>
      </c>
      <c r="B127" s="8" t="s">
        <v>216</v>
      </c>
      <c r="C127" s="34" t="s">
        <v>257</v>
      </c>
      <c r="D127" s="6" t="s">
        <v>257</v>
      </c>
    </row>
    <row r="128" spans="1:4" x14ac:dyDescent="0.35">
      <c r="A128" s="7" t="s">
        <v>169</v>
      </c>
      <c r="B128" s="8" t="s">
        <v>217</v>
      </c>
      <c r="C128" s="34">
        <v>40.780911060000001</v>
      </c>
      <c r="D128" s="6">
        <v>16.84126307</v>
      </c>
    </row>
    <row r="129" spans="1:4" x14ac:dyDescent="0.35">
      <c r="A129" s="7" t="s">
        <v>179</v>
      </c>
      <c r="B129" s="8" t="s">
        <v>218</v>
      </c>
      <c r="C129" s="34" t="s">
        <v>257</v>
      </c>
      <c r="D129" s="6" t="s">
        <v>257</v>
      </c>
    </row>
    <row r="130" spans="1:4" x14ac:dyDescent="0.35">
      <c r="A130" s="7" t="s">
        <v>177</v>
      </c>
      <c r="B130" s="8" t="s">
        <v>219</v>
      </c>
      <c r="C130" s="34">
        <v>25.576816060000002</v>
      </c>
      <c r="D130" s="6">
        <v>1.6371680700000013</v>
      </c>
    </row>
    <row r="131" spans="1:4" x14ac:dyDescent="0.35">
      <c r="A131" s="7" t="s">
        <v>166</v>
      </c>
      <c r="B131" s="8" t="s">
        <v>220</v>
      </c>
      <c r="C131" s="34">
        <v>32.452347539999998</v>
      </c>
      <c r="D131" s="6">
        <v>8.5126995499999971</v>
      </c>
    </row>
    <row r="132" spans="1:4" x14ac:dyDescent="0.35">
      <c r="A132" s="7" t="s">
        <v>161</v>
      </c>
      <c r="B132" s="8" t="s">
        <v>221</v>
      </c>
      <c r="C132" s="34" t="s">
        <v>257</v>
      </c>
      <c r="D132" s="6" t="s">
        <v>257</v>
      </c>
    </row>
    <row r="133" spans="1:4" x14ac:dyDescent="0.35">
      <c r="A133" s="7" t="s">
        <v>189</v>
      </c>
      <c r="B133" s="8" t="s">
        <v>222</v>
      </c>
      <c r="C133" s="34">
        <v>35.086351399999998</v>
      </c>
      <c r="D133" s="6">
        <v>11.146703409999997</v>
      </c>
    </row>
    <row r="134" spans="1:4" x14ac:dyDescent="0.35">
      <c r="A134" s="7" t="s">
        <v>180</v>
      </c>
      <c r="B134" s="8" t="s">
        <v>223</v>
      </c>
      <c r="C134" s="34" t="s">
        <v>257</v>
      </c>
      <c r="D134" s="6" t="s">
        <v>257</v>
      </c>
    </row>
    <row r="135" spans="1:4" x14ac:dyDescent="0.35">
      <c r="A135" s="7" t="s">
        <v>161</v>
      </c>
      <c r="B135" s="8" t="s">
        <v>224</v>
      </c>
      <c r="C135" s="34" t="s">
        <v>257</v>
      </c>
      <c r="D135" s="6" t="s">
        <v>257</v>
      </c>
    </row>
    <row r="136" spans="1:4" x14ac:dyDescent="0.35">
      <c r="A136" s="7" t="s">
        <v>161</v>
      </c>
      <c r="B136" s="8" t="s">
        <v>225</v>
      </c>
      <c r="C136" s="34" t="s">
        <v>257</v>
      </c>
      <c r="D136" s="6" t="s">
        <v>257</v>
      </c>
    </row>
    <row r="137" spans="1:4" x14ac:dyDescent="0.35">
      <c r="A137" s="7" t="s">
        <v>189</v>
      </c>
      <c r="B137" s="8" t="s">
        <v>226</v>
      </c>
      <c r="C137" s="34">
        <v>19.840336999999998</v>
      </c>
      <c r="D137" s="6">
        <v>-4.0993109900000029</v>
      </c>
    </row>
    <row r="138" spans="1:4" x14ac:dyDescent="0.35">
      <c r="A138" s="7" t="s">
        <v>164</v>
      </c>
      <c r="B138" s="8" t="s">
        <v>227</v>
      </c>
      <c r="C138" s="34">
        <v>32.338100410000003</v>
      </c>
      <c r="D138" s="6">
        <v>8.3984524200000017</v>
      </c>
    </row>
    <row r="139" spans="1:4" x14ac:dyDescent="0.35">
      <c r="A139" s="7" t="s">
        <v>163</v>
      </c>
      <c r="B139" s="8" t="s">
        <v>228</v>
      </c>
      <c r="C139" s="34" t="s">
        <v>257</v>
      </c>
      <c r="D139" s="6" t="s">
        <v>257</v>
      </c>
    </row>
    <row r="140" spans="1:4" x14ac:dyDescent="0.35">
      <c r="A140" s="7" t="s">
        <v>163</v>
      </c>
      <c r="B140" s="8" t="s">
        <v>229</v>
      </c>
      <c r="C140" s="34" t="s">
        <v>257</v>
      </c>
      <c r="D140" s="6" t="s">
        <v>257</v>
      </c>
    </row>
    <row r="141" spans="1:4" x14ac:dyDescent="0.35">
      <c r="A141" s="7" t="s">
        <v>178</v>
      </c>
      <c r="B141" s="8" t="s">
        <v>230</v>
      </c>
      <c r="C141" s="34" t="s">
        <v>257</v>
      </c>
      <c r="D141" s="6" t="s">
        <v>257</v>
      </c>
    </row>
    <row r="142" spans="1:4" x14ac:dyDescent="0.35">
      <c r="A142" s="7" t="s">
        <v>163</v>
      </c>
      <c r="B142" s="8" t="s">
        <v>231</v>
      </c>
      <c r="C142" s="34" t="s">
        <v>257</v>
      </c>
      <c r="D142" s="6" t="s">
        <v>257</v>
      </c>
    </row>
    <row r="143" spans="1:4" x14ac:dyDescent="0.35">
      <c r="A143" s="7" t="s">
        <v>253</v>
      </c>
      <c r="B143" s="8" t="s">
        <v>232</v>
      </c>
      <c r="C143" s="34" t="s">
        <v>257</v>
      </c>
      <c r="D143" s="6" t="s">
        <v>257</v>
      </c>
    </row>
    <row r="144" spans="1:4" x14ac:dyDescent="0.35">
      <c r="A144" s="7" t="s">
        <v>176</v>
      </c>
      <c r="B144" s="8" t="s">
        <v>233</v>
      </c>
      <c r="C144" s="34" t="s">
        <v>257</v>
      </c>
      <c r="D144" s="6" t="s">
        <v>257</v>
      </c>
    </row>
    <row r="145" spans="1:4" x14ac:dyDescent="0.35">
      <c r="A145" s="7" t="s">
        <v>254</v>
      </c>
      <c r="B145" s="8" t="s">
        <v>234</v>
      </c>
      <c r="C145" s="34" t="s">
        <v>257</v>
      </c>
      <c r="D145" s="6" t="s">
        <v>257</v>
      </c>
    </row>
    <row r="146" spans="1:4" x14ac:dyDescent="0.35">
      <c r="A146" s="7" t="s">
        <v>198</v>
      </c>
      <c r="B146" s="8" t="s">
        <v>235</v>
      </c>
      <c r="C146" s="34" t="s">
        <v>257</v>
      </c>
      <c r="D146" s="6" t="s">
        <v>257</v>
      </c>
    </row>
    <row r="147" spans="1:4" x14ac:dyDescent="0.35">
      <c r="A147" s="7" t="s">
        <v>162</v>
      </c>
      <c r="B147" s="8" t="s">
        <v>236</v>
      </c>
      <c r="C147" s="34" t="s">
        <v>257</v>
      </c>
      <c r="D147" s="6" t="s">
        <v>257</v>
      </c>
    </row>
    <row r="148" spans="1:4" x14ac:dyDescent="0.35">
      <c r="A148" s="7" t="s">
        <v>194</v>
      </c>
      <c r="B148" s="8" t="s">
        <v>237</v>
      </c>
      <c r="C148" s="34" t="s">
        <v>257</v>
      </c>
      <c r="D148" s="6" t="s">
        <v>257</v>
      </c>
    </row>
    <row r="149" spans="1:4" x14ac:dyDescent="0.35">
      <c r="A149" s="7" t="s">
        <v>189</v>
      </c>
      <c r="B149" s="8" t="s">
        <v>238</v>
      </c>
      <c r="C149" s="34">
        <v>24.648881809999999</v>
      </c>
      <c r="D149" s="6">
        <v>0.70923381999999791</v>
      </c>
    </row>
    <row r="150" spans="1:4" x14ac:dyDescent="0.35">
      <c r="A150" s="7" t="s">
        <v>174</v>
      </c>
      <c r="B150" s="8" t="s">
        <v>239</v>
      </c>
      <c r="C150" s="34" t="s">
        <v>257</v>
      </c>
      <c r="D150" s="6" t="s">
        <v>257</v>
      </c>
    </row>
    <row r="151" spans="1:4" x14ac:dyDescent="0.35">
      <c r="A151" s="7" t="s">
        <v>199</v>
      </c>
      <c r="B151" s="8" t="s">
        <v>240</v>
      </c>
      <c r="C151" s="34" t="s">
        <v>257</v>
      </c>
      <c r="D151" s="6" t="s">
        <v>257</v>
      </c>
    </row>
    <row r="152" spans="1:4" x14ac:dyDescent="0.35">
      <c r="A152" s="7" t="s">
        <v>166</v>
      </c>
      <c r="B152" s="8" t="s">
        <v>241</v>
      </c>
      <c r="C152" s="34" t="s">
        <v>257</v>
      </c>
      <c r="D152" s="6" t="s">
        <v>257</v>
      </c>
    </row>
    <row r="153" spans="1:4" x14ac:dyDescent="0.35">
      <c r="A153" s="7" t="s">
        <v>255</v>
      </c>
      <c r="B153" s="8" t="s">
        <v>242</v>
      </c>
      <c r="C153" s="34" t="s">
        <v>257</v>
      </c>
      <c r="D153" s="6" t="s">
        <v>257</v>
      </c>
    </row>
    <row r="154" spans="1:4" x14ac:dyDescent="0.35">
      <c r="A154" s="7" t="s">
        <v>177</v>
      </c>
      <c r="B154" s="8" t="s">
        <v>243</v>
      </c>
      <c r="C154" s="34" t="s">
        <v>257</v>
      </c>
      <c r="D154" s="6" t="s">
        <v>257</v>
      </c>
    </row>
    <row r="155" spans="1:4" x14ac:dyDescent="0.35">
      <c r="A155" s="7" t="s">
        <v>177</v>
      </c>
      <c r="B155" s="8" t="s">
        <v>244</v>
      </c>
      <c r="C155" s="34" t="s">
        <v>257</v>
      </c>
      <c r="D155" s="6" t="s">
        <v>257</v>
      </c>
    </row>
    <row r="156" spans="1:4" x14ac:dyDescent="0.35">
      <c r="A156" s="7" t="s">
        <v>256</v>
      </c>
      <c r="B156" s="8" t="s">
        <v>245</v>
      </c>
      <c r="C156" s="34" t="s">
        <v>257</v>
      </c>
      <c r="D156" s="6" t="s">
        <v>257</v>
      </c>
    </row>
    <row r="157" spans="1:4" x14ac:dyDescent="0.35">
      <c r="A157" s="7" t="s">
        <v>176</v>
      </c>
      <c r="B157" s="8" t="s">
        <v>246</v>
      </c>
      <c r="C157" s="34" t="s">
        <v>257</v>
      </c>
      <c r="D157" s="6" t="s">
        <v>257</v>
      </c>
    </row>
    <row r="158" spans="1:4" x14ac:dyDescent="0.35">
      <c r="A158" s="7" t="s">
        <v>162</v>
      </c>
      <c r="B158" s="8" t="s">
        <v>247</v>
      </c>
      <c r="C158" s="34" t="s">
        <v>257</v>
      </c>
      <c r="D158" s="6" t="s">
        <v>257</v>
      </c>
    </row>
    <row r="159" spans="1:4" x14ac:dyDescent="0.35">
      <c r="A159" s="7" t="s">
        <v>167</v>
      </c>
      <c r="B159" s="8" t="s">
        <v>248</v>
      </c>
      <c r="C159" s="34" t="s">
        <v>257</v>
      </c>
      <c r="D159" s="6" t="s">
        <v>257</v>
      </c>
    </row>
    <row r="160" spans="1:4" x14ac:dyDescent="0.35">
      <c r="A160" s="7" t="s">
        <v>169</v>
      </c>
      <c r="B160" s="8" t="s">
        <v>249</v>
      </c>
      <c r="C160" s="34" t="s">
        <v>257</v>
      </c>
      <c r="D160" s="6" t="s">
        <v>257</v>
      </c>
    </row>
    <row r="161" spans="1:4" x14ac:dyDescent="0.35">
      <c r="A161" s="7" t="s">
        <v>166</v>
      </c>
      <c r="B161" s="8" t="s">
        <v>250</v>
      </c>
      <c r="C161" s="34">
        <v>27.395456040000003</v>
      </c>
      <c r="D161" s="6">
        <v>3.4558080500000017</v>
      </c>
    </row>
    <row r="162" spans="1:4" x14ac:dyDescent="0.35">
      <c r="A162" s="7" t="s">
        <v>169</v>
      </c>
      <c r="B162" s="8" t="s">
        <v>251</v>
      </c>
      <c r="C162" s="34" t="s">
        <v>257</v>
      </c>
      <c r="D162" s="6" t="s">
        <v>257</v>
      </c>
    </row>
  </sheetData>
  <sheetProtection algorithmName="SHA-512" hashValue="c44fFfJ9mDVmU6zEYjURgz++geVBfNOCo3ukTJtXSD5kDnjkzRPBt5vt2dKFIm986NL/qzvVW7X2KeEfgkrQtQ==" saltValue="fSxTeyU5ZaBWjxe3QlRIpw==" spinCount="100000" sheet="1" objects="1" scenarios="1" selectLockedCells="1" sort="0" autoFilter="0" selectUnlockedCells="1"/>
  <protectedRanges>
    <protectedRange sqref="A11:D162" name="Range1"/>
  </protectedRanges>
  <autoFilter ref="A11:D162"/>
  <sortState ref="A12:M112">
    <sortCondition ref="A12:A112"/>
    <sortCondition ref="B12:B112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Diagnosis Rate by State</vt:lpstr>
      <vt:lpstr>Diagnosis Rate by MSA</vt:lpstr>
    </vt:vector>
  </TitlesOfParts>
  <Company>BlueCross BlueShield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Sun, Mengxin</dc:creator>
  <cp:lastModifiedBy>Pathak, Pankti</cp:lastModifiedBy>
  <dcterms:created xsi:type="dcterms:W3CDTF">2019-02-12T22:55:59Z</dcterms:created>
  <dcterms:modified xsi:type="dcterms:W3CDTF">2019-09-20T19:20:40Z</dcterms:modified>
</cp:coreProperties>
</file>