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TRATEGIC SERVICES\Health of America\BCBS HoA Reports\2018\08 (Jul) - Opioids II\FINAL\"/>
    </mc:Choice>
  </mc:AlternateContent>
  <bookViews>
    <workbookView xWindow="0" yWindow="0" windowWidth="19170" windowHeight="6870"/>
  </bookViews>
  <sheets>
    <sheet name="Appendix A - State" sheetId="3" r:id="rId1"/>
    <sheet name="Appendix B - MSA" sheetId="4" r:id="rId2"/>
  </sheets>
  <definedNames>
    <definedName name="_xlnm._FilterDatabase" localSheetId="0" hidden="1">'Appendix A - State'!$A$11:$G$62</definedName>
    <definedName name="_xlnm._FilterDatabase" localSheetId="1" hidden="1">'Appendix B - MSA'!$A$11:$H$275</definedName>
  </definedNames>
  <calcPr calcId="162913"/>
  <customWorkbookViews>
    <customWorkbookView name="Schmitt, John - Personal View" guid="{A61C2C2E-D425-4973-AC6C-945CA535CC05}" mergeInterval="0" personalView="1" maximized="1" xWindow="-11" yWindow="-11" windowWidth="2902" windowHeight="1582" activeSheetId="1"/>
    <customWorkbookView name="Lisa Price - Personal View" guid="{942E4322-2492-499B-9530-115CF48A6859}" mergeInterval="0" personalView="1" maximized="1" windowWidth="1920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14" i="3" l="1"/>
  <c r="D15" i="3"/>
  <c r="D16" i="3"/>
  <c r="D17" i="3"/>
  <c r="D18" i="3"/>
  <c r="D19" i="3"/>
  <c r="D20" i="3"/>
  <c r="D21" i="3"/>
  <c r="D22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</calcChain>
</file>

<file path=xl/sharedStrings.xml><?xml version="1.0" encoding="utf-8"?>
<sst xmlns="http://schemas.openxmlformats.org/spreadsheetml/2006/main" count="607" uniqueCount="355">
  <si>
    <t>State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</si>
  <si>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</si>
  <si>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</si>
  <si>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</si>
  <si>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</si>
  <si>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</si>
  <si>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</si>
  <si>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</si>
  <si>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</si>
  <si>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</si>
  <si>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</si>
  <si>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</si>
  <si>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</si>
  <si>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</si>
  <si>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</si>
  <si>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</si>
  <si>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</si>
  <si>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</si>
  <si>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</si>
  <si>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</si>
  <si>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</si>
  <si>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</si>
  <si>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</si>
  <si>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</si>
  <si>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</si>
  <si>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</si>
  <si>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</si>
  <si>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</si>
  <si>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</si>
  <si>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</si>
  <si>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</si>
  <si>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</si>
  <si>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</si>
  <si>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</si>
  <si>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</si>
  <si>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</si>
  <si>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</si>
  <si>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</si>
  <si>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</si>
  <si>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</si>
  <si>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</si>
  <si>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</si>
  <si>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</si>
  <si>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</si>
  <si>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</si>
  <si>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</si>
  <si>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</si>
  <si>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</si>
  <si>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</si>
  <si>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</si>
  <si>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</si>
  <si>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National Average</t>
  </si>
  <si>
    <t>*</t>
  </si>
  <si>
    <t>*(Insufficient data)</t>
  </si>
  <si>
    <t xml:space="preserve">© 2018 Blue Cross Blue Shield Association. All Rights Reserved.
The Blue Cross Blue Shield Association is an association of independent Blue Cross and Blue Shield companies. </t>
  </si>
  <si>
    <t>Opioid prescriptions per 1,000 BCBS members, 2013</t>
  </si>
  <si>
    <t>Percent change in opioid prescriptions per 1,000 BCBS members, 2013-2017</t>
  </si>
  <si>
    <t>Opioid prescriptions per 1,000 BCBS members, 2017</t>
  </si>
  <si>
    <t>The Health of America Report—The Opioid Epidemic in America: An Update</t>
  </si>
  <si>
    <r>
      <t xml:space="preserve">Percent of BCBS members who filled their </t>
    </r>
    <r>
      <rPr>
        <u/>
        <sz val="12"/>
        <color theme="1"/>
        <rFont val="Calibri"/>
        <family val="2"/>
        <scheme val="minor"/>
      </rPr>
      <t>first</t>
    </r>
    <r>
      <rPr>
        <sz val="12"/>
        <color theme="1"/>
        <rFont val="Calibri"/>
        <family val="2"/>
        <scheme val="minor"/>
      </rPr>
      <t xml:space="preserve"> opioid prescription with dose less than 50 MME and duration less than 8 days, 2017</t>
    </r>
  </si>
  <si>
    <t>MSA</t>
  </si>
  <si>
    <t>Anniston</t>
  </si>
  <si>
    <t>Birmingham</t>
  </si>
  <si>
    <t>Decatur</t>
  </si>
  <si>
    <t>Dothan</t>
  </si>
  <si>
    <t>Gadsden</t>
  </si>
  <si>
    <t>Huntsville</t>
  </si>
  <si>
    <t>Mobile</t>
  </si>
  <si>
    <t>Montgomery</t>
  </si>
  <si>
    <t>Tuscaloosa</t>
  </si>
  <si>
    <t>Anchorage</t>
  </si>
  <si>
    <t>Flagstaff</t>
  </si>
  <si>
    <t>AZ,UT</t>
  </si>
  <si>
    <t>Phoenix-Mesa</t>
  </si>
  <si>
    <t>Tucson</t>
  </si>
  <si>
    <t>Fayetteville-Springdale-Rogers</t>
  </si>
  <si>
    <t>Fort Smith</t>
  </si>
  <si>
    <t>AR,OK</t>
  </si>
  <si>
    <t>Jonesboro</t>
  </si>
  <si>
    <t>Little Rock-North Little Rock</t>
  </si>
  <si>
    <t>Pine Bluff</t>
  </si>
  <si>
    <t>Bakersfield</t>
  </si>
  <si>
    <t>Chico-Paradise</t>
  </si>
  <si>
    <t>Fresno</t>
  </si>
  <si>
    <t>Los Angeles-Riverside-Orange County</t>
  </si>
  <si>
    <t>Merced</t>
  </si>
  <si>
    <t>San Francisco-Oakland-San Jose</t>
  </si>
  <si>
    <t>Redding</t>
  </si>
  <si>
    <t>Sacramento-Yolo</t>
  </si>
  <si>
    <t>Salinas</t>
  </si>
  <si>
    <t>San Diego</t>
  </si>
  <si>
    <t>San Luis Obispo-Atascadero-Paso Robles</t>
  </si>
  <si>
    <t>Santa Barbara-Santa Maria-Lompoc</t>
  </si>
  <si>
    <t>Stockton-Lodi</t>
  </si>
  <si>
    <t>Visalia-Tulare-Porterville</t>
  </si>
  <si>
    <t>Denver-Boulder-Greeley</t>
  </si>
  <si>
    <t>Colorado Springs</t>
  </si>
  <si>
    <t>Fort Collins-Loveland</t>
  </si>
  <si>
    <t>Grand Junction</t>
  </si>
  <si>
    <t>Pueblo</t>
  </si>
  <si>
    <t>Hartford</t>
  </si>
  <si>
    <t>New York-Northern New Jersey-Long Island</t>
  </si>
  <si>
    <t>NY,NJ,CT,PA</t>
  </si>
  <si>
    <t>New London-Norwich</t>
  </si>
  <si>
    <t>CT,RI</t>
  </si>
  <si>
    <t>Dover</t>
  </si>
  <si>
    <t>Philadelphia-Wilmington-Atlantic City</t>
  </si>
  <si>
    <t>PA,NJ,DE,MD</t>
  </si>
  <si>
    <t>Washington-Baltimore</t>
  </si>
  <si>
    <t>DC,MD,VA,WV</t>
  </si>
  <si>
    <t>Daytona Beach</t>
  </si>
  <si>
    <t>Miami-Fort Lauderdale</t>
  </si>
  <si>
    <t>Fort Myers-Cape Coral</t>
  </si>
  <si>
    <t>Fort Pierce-Port St. Lucie</t>
  </si>
  <si>
    <t>Gainesville</t>
  </si>
  <si>
    <t>Jacksonville</t>
  </si>
  <si>
    <t>Lakeland-Winter Haven</t>
  </si>
  <si>
    <t>Melbourne-Titusville-Palm Bay</t>
  </si>
  <si>
    <t>Naples</t>
  </si>
  <si>
    <t>Ocala</t>
  </si>
  <si>
    <t>Orlando</t>
  </si>
  <si>
    <t>Panama City</t>
  </si>
  <si>
    <t>Fort Walton Beach</t>
  </si>
  <si>
    <t>Sarasota-Bradenton</t>
  </si>
  <si>
    <t>Tallahassee</t>
  </si>
  <si>
    <t>Tampa-St. Petersburg-Clearwater</t>
  </si>
  <si>
    <t>West Palm Beach-Boca Raton</t>
  </si>
  <si>
    <t>Albany</t>
  </si>
  <si>
    <t>Athens</t>
  </si>
  <si>
    <t>Atlanta</t>
  </si>
  <si>
    <t>Augusta-Aiken</t>
  </si>
  <si>
    <t>GA,SC</t>
  </si>
  <si>
    <t>Columbus</t>
  </si>
  <si>
    <t>GA,AL</t>
  </si>
  <si>
    <t>Macon</t>
  </si>
  <si>
    <t>Savannah</t>
  </si>
  <si>
    <t>Honolulu</t>
  </si>
  <si>
    <t>Boise City</t>
  </si>
  <si>
    <t>Pocatello</t>
  </si>
  <si>
    <t>Bloomington-Normal</t>
  </si>
  <si>
    <t>Champaign-Urbana</t>
  </si>
  <si>
    <t>Chicago-Gary-Kenosha</t>
  </si>
  <si>
    <t>IL,IN,WI</t>
  </si>
  <si>
    <t>Peoria-Pekin</t>
  </si>
  <si>
    <t>Rockford</t>
  </si>
  <si>
    <t>Springfield</t>
  </si>
  <si>
    <t>Bloomington</t>
  </si>
  <si>
    <t>Elkhart-Goshen</t>
  </si>
  <si>
    <t>Evansville-Henderson</t>
  </si>
  <si>
    <t>IN,KY</t>
  </si>
  <si>
    <t>Fort Wayne</t>
  </si>
  <si>
    <t>Indianapolis</t>
  </si>
  <si>
    <t>Kokomo</t>
  </si>
  <si>
    <t>Lafayette</t>
  </si>
  <si>
    <t>Muncie</t>
  </si>
  <si>
    <t>South Bend</t>
  </si>
  <si>
    <t>Terre Haute</t>
  </si>
  <si>
    <t>Cedar Rapids</t>
  </si>
  <si>
    <t>Davenport-Moline-Rock Island</t>
  </si>
  <si>
    <t>IA,IL</t>
  </si>
  <si>
    <t>Des Moines</t>
  </si>
  <si>
    <t>Dubuque</t>
  </si>
  <si>
    <t>Iowa City</t>
  </si>
  <si>
    <t>Sioux City</t>
  </si>
  <si>
    <t>IA,NE</t>
  </si>
  <si>
    <t>Waterloo-Cedar Falls</t>
  </si>
  <si>
    <t>Kansas City</t>
  </si>
  <si>
    <t>MO,KS</t>
  </si>
  <si>
    <t>Lawrence</t>
  </si>
  <si>
    <t>Topeka</t>
  </si>
  <si>
    <t>Wichita</t>
  </si>
  <si>
    <t>Clarksville-Hopkinsville</t>
  </si>
  <si>
    <t>TN,KY</t>
  </si>
  <si>
    <t>Lexington</t>
  </si>
  <si>
    <t>Louisville</t>
  </si>
  <si>
    <t>KY,IN</t>
  </si>
  <si>
    <t>Owensboro</t>
  </si>
  <si>
    <t>Alexandria</t>
  </si>
  <si>
    <t>Baton Rouge</t>
  </si>
  <si>
    <t>Houma</t>
  </si>
  <si>
    <t>Lake Charles</t>
  </si>
  <si>
    <t>Monroe</t>
  </si>
  <si>
    <t>New Orleans</t>
  </si>
  <si>
    <t>Shreveport-Bossier City</t>
  </si>
  <si>
    <t>Bangor</t>
  </si>
  <si>
    <t>Lewiston-Auburn</t>
  </si>
  <si>
    <t>Portland</t>
  </si>
  <si>
    <t>Cumberland</t>
  </si>
  <si>
    <t>MD,WV</t>
  </si>
  <si>
    <t>Barnstable-Yarmouth</t>
  </si>
  <si>
    <t>Boston-Worcester-Lawrence</t>
  </si>
  <si>
    <t>MA,NH,ME,CT</t>
  </si>
  <si>
    <t>Pittsfield</t>
  </si>
  <si>
    <t>Benton Harbor</t>
  </si>
  <si>
    <t>Detroit-Ann Arbor-Flint</t>
  </si>
  <si>
    <t>Grand Rapids-Muskegon-Holland</t>
  </si>
  <si>
    <t>Jackson</t>
  </si>
  <si>
    <t>Kalamazoo-Battle Creek</t>
  </si>
  <si>
    <t>Lansing-East Lansing</t>
  </si>
  <si>
    <t>Saginaw-Bay City-Midland</t>
  </si>
  <si>
    <t>Duluth-Superior</t>
  </si>
  <si>
    <t>MN,WI</t>
  </si>
  <si>
    <t>Grand Forks</t>
  </si>
  <si>
    <t>ND,MN</t>
  </si>
  <si>
    <t>Minneapolis-St. Paul</t>
  </si>
  <si>
    <t>Rochester</t>
  </si>
  <si>
    <t>St. Cloud</t>
  </si>
  <si>
    <t>Biloxi-Gulfport-Pascagoula</t>
  </si>
  <si>
    <t>Hattiesburg</t>
  </si>
  <si>
    <t>Columbia</t>
  </si>
  <si>
    <t>Joplin</t>
  </si>
  <si>
    <t>St. Joseph</t>
  </si>
  <si>
    <t>St. Louis</t>
  </si>
  <si>
    <t>MO,IL</t>
  </si>
  <si>
    <t>Billings</t>
  </si>
  <si>
    <t>Great Falls</t>
  </si>
  <si>
    <t>Missoula</t>
  </si>
  <si>
    <t>Lincoln</t>
  </si>
  <si>
    <t>Omaha</t>
  </si>
  <si>
    <t>NE,IA</t>
  </si>
  <si>
    <t>Las Vegas</t>
  </si>
  <si>
    <t>NV,AZ</t>
  </si>
  <si>
    <t>Reno</t>
  </si>
  <si>
    <t>Albuquerque</t>
  </si>
  <si>
    <t>Las Cruces</t>
  </si>
  <si>
    <t>Santa Fe</t>
  </si>
  <si>
    <t>Albany-Schenectady-Troy</t>
  </si>
  <si>
    <t>Binghamton</t>
  </si>
  <si>
    <t>Buffalo-Niagara Falls</t>
  </si>
  <si>
    <t>Elmira</t>
  </si>
  <si>
    <t>Glens Falls</t>
  </si>
  <si>
    <t>Jamestown</t>
  </si>
  <si>
    <t>Syracuse</t>
  </si>
  <si>
    <t>Utica-Rome</t>
  </si>
  <si>
    <t>Asheville</t>
  </si>
  <si>
    <t>Charlotte-Gastonia-Rock Hill</t>
  </si>
  <si>
    <t>NC,SC</t>
  </si>
  <si>
    <t>Fayetteville</t>
  </si>
  <si>
    <t>Greensboro--Winston-Salem--High Point</t>
  </si>
  <si>
    <t>Hickory-Morganton-Lenoir</t>
  </si>
  <si>
    <t>Raleigh-Durham-Chapel Hill</t>
  </si>
  <si>
    <t>Goldsboro</t>
  </si>
  <si>
    <t>Rocky Mount</t>
  </si>
  <si>
    <t>Wilmington</t>
  </si>
  <si>
    <t>Bismarck</t>
  </si>
  <si>
    <t>Fargo-Moorhead</t>
  </si>
  <si>
    <t>Cleveland-Akron</t>
  </si>
  <si>
    <t>Canton-Massillon</t>
  </si>
  <si>
    <t>Cincinnati-Hamilton</t>
  </si>
  <si>
    <t>OH,KY,IN</t>
  </si>
  <si>
    <t>Dayton-Springfield</t>
  </si>
  <si>
    <t>Lima</t>
  </si>
  <si>
    <t>Mansfield</t>
  </si>
  <si>
    <t>Steubenville-Weirton</t>
  </si>
  <si>
    <t>OH,WV</t>
  </si>
  <si>
    <t>Toledo</t>
  </si>
  <si>
    <t>Wheeling</t>
  </si>
  <si>
    <t>WV,OH</t>
  </si>
  <si>
    <t>Youngstown-Warren</t>
  </si>
  <si>
    <t>Enid</t>
  </si>
  <si>
    <t>Lawton</t>
  </si>
  <si>
    <t>Oklahoma City</t>
  </si>
  <si>
    <t>Tulsa</t>
  </si>
  <si>
    <t>Eugene-Springfield</t>
  </si>
  <si>
    <t>Medford-Ashland</t>
  </si>
  <si>
    <t>Portland-Salem</t>
  </si>
  <si>
    <t>OR,WA</t>
  </si>
  <si>
    <t>Allentown-Bethlehem-Easton</t>
  </si>
  <si>
    <t>Altoona</t>
  </si>
  <si>
    <t>Erie</t>
  </si>
  <si>
    <t>Harrisburg-Lebanon-Carlisle</t>
  </si>
  <si>
    <t>Johnstown</t>
  </si>
  <si>
    <t>Lancaster</t>
  </si>
  <si>
    <t>Pittsburgh</t>
  </si>
  <si>
    <t>Reading</t>
  </si>
  <si>
    <t>Scranton--Wilkes-Barre--Hazleton</t>
  </si>
  <si>
    <t>Sharon</t>
  </si>
  <si>
    <t>State College</t>
  </si>
  <si>
    <t>Williamsport</t>
  </si>
  <si>
    <t>York</t>
  </si>
  <si>
    <t>Providence-Fall River-Warwick</t>
  </si>
  <si>
    <t>RI,MA</t>
  </si>
  <si>
    <t>Charleston-North Charleston</t>
  </si>
  <si>
    <t>Greenville-Spartanburg-Anderson</t>
  </si>
  <si>
    <t>Myrtle Beach</t>
  </si>
  <si>
    <t>Sumter</t>
  </si>
  <si>
    <t>Rapid City</t>
  </si>
  <si>
    <t>Sioux Falls</t>
  </si>
  <si>
    <t>Chattanooga</t>
  </si>
  <si>
    <t>TN,GA</t>
  </si>
  <si>
    <t>Johnson City-Kingsport-Bristol TN-VA</t>
  </si>
  <si>
    <t>TN,VA</t>
  </si>
  <si>
    <t>Knoxville</t>
  </si>
  <si>
    <t>Memphis</t>
  </si>
  <si>
    <t>TN,AR,MS</t>
  </si>
  <si>
    <t>Nashville</t>
  </si>
  <si>
    <t>Abilene</t>
  </si>
  <si>
    <t>Amarillo</t>
  </si>
  <si>
    <t>Austin-San Marcos</t>
  </si>
  <si>
    <t>Beaumont-Port Arthur</t>
  </si>
  <si>
    <t>Bryan-College Station</t>
  </si>
  <si>
    <t>Corpus Christi</t>
  </si>
  <si>
    <t>Dallas-Fort Worth</t>
  </si>
  <si>
    <t>El Paso</t>
  </si>
  <si>
    <t>Houston-Galveston-Brazoria</t>
  </si>
  <si>
    <t>Killeen-Temple</t>
  </si>
  <si>
    <t>Laredo</t>
  </si>
  <si>
    <t>Longview-Marshall</t>
  </si>
  <si>
    <t>Lubbock</t>
  </si>
  <si>
    <t>McAllen-Edinburg-Mission</t>
  </si>
  <si>
    <t>Odessa-Midland</t>
  </si>
  <si>
    <t>San Angelo</t>
  </si>
  <si>
    <t>San Antonio</t>
  </si>
  <si>
    <t>Texarkana TX-Texarkana</t>
  </si>
  <si>
    <t>TX,Texarkana,AR</t>
  </si>
  <si>
    <t>Tyler</t>
  </si>
  <si>
    <t>Victoria</t>
  </si>
  <si>
    <t>Waco</t>
  </si>
  <si>
    <t>Wichita Falls</t>
  </si>
  <si>
    <t>Provo-Orem</t>
  </si>
  <si>
    <t>Salt Lake City-Ogden</t>
  </si>
  <si>
    <t>Burlington</t>
  </si>
  <si>
    <t>Charlottesville</t>
  </si>
  <si>
    <t>Danville</t>
  </si>
  <si>
    <t>Norfolk-Virginia Beach-Newport News</t>
  </si>
  <si>
    <t>VA,NC</t>
  </si>
  <si>
    <t>Richmond-Petersburg</t>
  </si>
  <si>
    <t>Roanoke</t>
  </si>
  <si>
    <t>Seattle-Tacoma-Bremerton</t>
  </si>
  <si>
    <t>Richland-Kennewick-Pasco</t>
  </si>
  <si>
    <t>Bellingham</t>
  </si>
  <si>
    <t>Spokane</t>
  </si>
  <si>
    <t>Yakima</t>
  </si>
  <si>
    <t>Charleston</t>
  </si>
  <si>
    <t>Huntington-Ashland</t>
  </si>
  <si>
    <t>WV,KY,OH</t>
  </si>
  <si>
    <t>Parkersburg-Marietta</t>
  </si>
  <si>
    <t>Appleton-Oshkosh-Neenah</t>
  </si>
  <si>
    <t>Eau Claire</t>
  </si>
  <si>
    <t>Green Bay</t>
  </si>
  <si>
    <t>La Crosse</t>
  </si>
  <si>
    <t>WI,MN</t>
  </si>
  <si>
    <t>Madison</t>
  </si>
  <si>
    <t>Janesville-Beloit</t>
  </si>
  <si>
    <t>Milwaukee-Racine</t>
  </si>
  <si>
    <t>Sheboygan</t>
  </si>
  <si>
    <t>Wausau</t>
  </si>
  <si>
    <t>Casper</t>
  </si>
  <si>
    <t>Cheyenne</t>
  </si>
  <si>
    <t>AR, MO</t>
  </si>
  <si>
    <r>
      <t xml:space="preserve">Percent of BCBS members with </t>
    </r>
    <r>
      <rPr>
        <u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opioid prescriptions with dose of scripts less than 50 MME and  duration less than 8 days for all prescriptions, 2017</t>
    </r>
  </si>
  <si>
    <t>Published July 12, 2018</t>
  </si>
  <si>
    <t>Opioid use disorder diagnosis per 1,000 BCBS members, 2017</t>
  </si>
  <si>
    <t xml:space="preserve">Appendix B: Opioid Use by MSA </t>
  </si>
  <si>
    <t xml:space="preserve">Appendix A: Opioid Use by State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</si>
</sst>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Symbol"/>
      <family val="1"/>
      <charset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3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top" wrapText="1"/>
    </xf>
    <xf numFmtId="9" fontId="3" fillId="0" borderId="0" xfId="1" applyFont="1" applyAlignment="1">
      <alignment horizontal="left" vertical="center" indent="4"/>
    </xf>
    <xf numFmtId="9" fontId="2" fillId="0" borderId="0" xfId="1" applyFont="1" applyFill="1" applyBorder="1" applyAlignment="1">
      <alignment horizontal="center" vertical="center" wrapText="1"/>
    </xf>
    <xf numFmtId="9" fontId="6" fillId="0" borderId="0" xfId="1" applyFont="1"/>
    <xf numFmtId="1" fontId="6" fillId="0" borderId="0" xfId="0" applyNumberFormat="1" applyFont="1"/>
    <xf numFmtId="0" fontId="7" fillId="4" borderId="2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/>
    <xf numFmtId="0" fontId="10" fillId="5" borderId="0" xfId="0" applyFont="1" applyFill="1" applyBorder="1" applyAlignment="1">
      <alignment horizontal="left" indent="1"/>
    </xf>
    <xf numFmtId="0" fontId="11" fillId="5" borderId="0" xfId="0" applyFont="1" applyFill="1" applyAlignment="1">
      <alignment vertical="center" wrapText="1"/>
    </xf>
    <xf numFmtId="0" fontId="12" fillId="0" borderId="0" xfId="0" applyFont="1" applyBorder="1" applyAlignment="1"/>
    <xf numFmtId="0" fontId="1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8" fillId="6" borderId="1" xfId="0" applyFont="1" applyFill="1" applyBorder="1"/>
    <xf numFmtId="3" fontId="8" fillId="6" borderId="1" xfId="0" applyNumberFormat="1" applyFont="1" applyFill="1" applyBorder="1"/>
    <xf numFmtId="3" fontId="8" fillId="0" borderId="0" xfId="0" applyNumberFormat="1" applyFont="1" applyFill="1" applyBorder="1"/>
    <xf numFmtId="165" fontId="8" fillId="0" borderId="0" xfId="0" applyNumberFormat="1" applyFont="1" applyFill="1" applyBorder="1"/>
    <xf numFmtId="0" fontId="8" fillId="0" borderId="0" xfId="0" applyFont="1" applyFill="1"/>
    <xf numFmtId="0" fontId="13" fillId="7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1" fillId="5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/>
    <xf numFmtId="0" fontId="8" fillId="0" borderId="0" xfId="0" applyFont="1" applyFill="1" applyBorder="1"/>
    <xf numFmtId="1" fontId="6" fillId="0" borderId="0" xfId="0" applyNumberFormat="1" applyFont="1" applyBorder="1"/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top" indent="1"/>
    </xf>
    <xf numFmtId="0" fontId="11" fillId="0" borderId="0" xfId="0" applyFont="1" applyFill="1" applyAlignment="1">
      <alignment wrapText="1"/>
    </xf>
    <xf numFmtId="0" fontId="15" fillId="0" borderId="1" xfId="0" applyFont="1" applyFill="1" applyBorder="1"/>
    <xf numFmtId="3" fontId="0" fillId="0" borderId="1" xfId="2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119530</xdr:colOff>
      <xdr:row>0</xdr:row>
      <xdr:rowOff>89647</xdr:rowOff>
    </xdr:from>
    <xdr:to>
      <xdr:col>1</xdr:col>
      <xdr:colOff>430163</xdr:colOff>
      <xdr:row>3</xdr:row>
      <xdr:rowOff>95810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0" y="89647"/>
          <a:ext cx="1640398" cy="588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119530</xdr:colOff>
      <xdr:row>0</xdr:row>
      <xdr:rowOff>89647</xdr:rowOff>
    </xdr:from>
    <xdr:to>
      <xdr:col>0</xdr:col>
      <xdr:colOff>1733183</xdr:colOff>
      <xdr:row>3</xdr:row>
      <xdr:rowOff>97490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0" y="89647"/>
          <a:ext cx="1613653" cy="57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>
      <selection activeCell="G12" sqref="G12"/>
    </sheetView>
  </sheetViews>
  <sheetFormatPr defaultRowHeight="15.75" x14ac:dyDescent="0.25"/>
  <cols>
    <col min="1" max="1" width="19" style="9" customWidth="1"/>
    <col min="2" max="2" width="18.85546875" style="9" customWidth="1"/>
    <col min="3" max="3" width="16.85546875" style="9" bestFit="1" customWidth="1"/>
    <col min="4" max="4" width="21.140625" style="9" customWidth="1"/>
    <col min="5" max="5" width="23" style="9" customWidth="1"/>
    <col min="6" max="6" width="21.42578125" style="9" customWidth="1"/>
    <col min="7" max="7" width="20.7109375" style="32" customWidth="1"/>
    <col min="8" max="8" width="17.5703125" customWidth="1"/>
    <col min="9" max="10" width="15.7109375" style="1" customWidth="1"/>
    <col min="11" max="11" width="9.7109375" bestFit="1" customWidth="1"/>
    <col min="12" max="12" width="11.42578125" customWidth="1"/>
  </cols>
  <sheetData>
    <row r="1" spans="1:11" s="1" customFormat="1" x14ac:dyDescent="0.25">
      <c r="A1" s="9"/>
      <c r="B1" s="9"/>
      <c r="C1" s="9"/>
      <c r="D1" s="9"/>
      <c r="E1" s="9"/>
      <c r="F1" s="9"/>
      <c r="G1" s="32"/>
    </row>
    <row r="2" spans="1:11" s="1" customFormat="1" x14ac:dyDescent="0.25">
      <c r="A2" s="9"/>
      <c r="B2" s="9"/>
      <c r="C2" s="9"/>
      <c r="D2" s="9"/>
      <c r="E2" s="9"/>
      <c r="F2" s="9"/>
      <c r="G2" s="32"/>
    </row>
    <row r="3" spans="1:11" s="1" customFormat="1" x14ac:dyDescent="0.25">
      <c r="A3" s="9"/>
      <c r="B3" s="9"/>
      <c r="C3" s="9"/>
      <c r="D3" s="9"/>
      <c r="E3" s="9"/>
      <c r="F3" s="9"/>
      <c r="G3" s="32"/>
    </row>
    <row r="4" spans="1:11" s="1" customFormat="1" x14ac:dyDescent="0.25">
      <c r="A4" s="9"/>
      <c r="B4" s="9"/>
      <c r="C4" s="9"/>
      <c r="D4" s="9"/>
      <c r="E4" s="9"/>
      <c r="F4" s="9"/>
      <c r="G4" s="32"/>
    </row>
    <row r="5" spans="1:11" s="40" customFormat="1" ht="26.25" customHeight="1" x14ac:dyDescent="0.3">
      <c r="A5" s="21" t="s">
        <v>58</v>
      </c>
      <c r="B5" s="22"/>
      <c r="C5" s="22"/>
      <c r="D5" s="22"/>
      <c r="E5" s="22"/>
      <c r="F5" s="22"/>
      <c r="G5" s="33"/>
      <c r="H5" s="38"/>
      <c r="I5" s="39"/>
    </row>
    <row r="6" spans="1:11" s="40" customFormat="1" ht="17.25" customHeight="1" x14ac:dyDescent="0.3">
      <c r="A6" s="21" t="s">
        <v>351</v>
      </c>
      <c r="B6" s="22"/>
      <c r="C6" s="22"/>
      <c r="D6" s="22"/>
      <c r="E6" s="22"/>
      <c r="F6" s="22"/>
      <c r="G6" s="33"/>
      <c r="H6" s="38"/>
      <c r="I6" s="39"/>
    </row>
    <row r="7" spans="1:11" s="24" customFormat="1" ht="12" x14ac:dyDescent="0.2">
      <c r="A7" s="23" t="s">
        <v>54</v>
      </c>
      <c r="G7" s="34"/>
    </row>
    <row r="8" spans="1:11" s="1" customFormat="1" ht="15" x14ac:dyDescent="0.25">
      <c r="A8" s="25"/>
      <c r="G8" s="35"/>
    </row>
    <row r="9" spans="1:11" s="30" customFormat="1" ht="15" x14ac:dyDescent="0.25">
      <c r="A9" s="26" t="s">
        <v>354</v>
      </c>
      <c r="B9" s="27"/>
      <c r="C9" s="28"/>
      <c r="D9" s="29"/>
      <c r="G9" s="36"/>
    </row>
    <row r="10" spans="1:11" s="1" customFormat="1" x14ac:dyDescent="0.25">
      <c r="A10" s="9" t="s">
        <v>53</v>
      </c>
      <c r="B10" s="9"/>
      <c r="C10" s="9"/>
      <c r="D10" s="9"/>
      <c r="E10" s="9"/>
      <c r="F10" s="9"/>
      <c r="G10" s="32"/>
      <c r="H10" s="9"/>
      <c r="I10" s="9"/>
    </row>
    <row r="11" spans="1:11" ht="136.5" customHeight="1" x14ac:dyDescent="0.25">
      <c r="A11" s="31" t="s">
        <v>0</v>
      </c>
      <c r="B11" s="10" t="s">
        <v>55</v>
      </c>
      <c r="C11" s="10" t="s">
        <v>57</v>
      </c>
      <c r="D11" s="10" t="s">
        <v>56</v>
      </c>
      <c r="E11" s="10" t="s">
        <v>59</v>
      </c>
      <c r="F11" s="10" t="s">
        <v>350</v>
      </c>
      <c r="G11" s="10" t="s">
        <v>352</v>
      </c>
      <c r="I11"/>
      <c r="J11"/>
    </row>
    <row r="12" spans="1:11" s="20" customFormat="1" x14ac:dyDescent="0.25">
      <c r="A12" s="15" t="s">
        <v>51</v>
      </c>
      <c r="B12" s="16">
        <v>558</v>
      </c>
      <c r="C12" s="17">
        <v>394.45414586297102</v>
      </c>
      <c r="D12" s="18">
        <v>-0.28999999999999998</v>
      </c>
      <c r="E12" s="18">
        <v>0.67</v>
      </c>
      <c r="F12" s="18">
        <v>0.45</v>
      </c>
      <c r="G12" s="19">
        <v>5.9</v>
      </c>
      <c r="I12" s="45"/>
      <c r="J12" s="45"/>
    </row>
    <row r="13" spans="1:11" s="1" customFormat="1" x14ac:dyDescent="0.25">
      <c r="A13" s="5" t="s">
        <v>2</v>
      </c>
      <c r="B13" s="7">
        <v>575.71889430963074</v>
      </c>
      <c r="C13" s="7">
        <v>417.40572883251622</v>
      </c>
      <c r="D13" s="6">
        <f t="shared" ref="D13:D22" si="0">(C13-B13)/B13</f>
        <v>-0.2749834459870466</v>
      </c>
      <c r="E13" s="6">
        <v>0.55748663101604279</v>
      </c>
      <c r="F13" s="6">
        <v>0.39897913394660084</v>
      </c>
      <c r="G13" s="8">
        <v>6.1069121325131315</v>
      </c>
      <c r="I13" s="11"/>
      <c r="J13" s="12"/>
    </row>
    <row r="14" spans="1:11" x14ac:dyDescent="0.25">
      <c r="A14" s="5" t="s">
        <v>1</v>
      </c>
      <c r="B14" s="7">
        <v>1082.819715665373</v>
      </c>
      <c r="C14" s="7">
        <v>753.66243792273997</v>
      </c>
      <c r="D14" s="6">
        <f t="shared" si="0"/>
        <v>-0.30398160744641767</v>
      </c>
      <c r="E14" s="6">
        <v>0.67594826837948097</v>
      </c>
      <c r="F14" s="6">
        <v>0.41707480416164949</v>
      </c>
      <c r="G14" s="8">
        <v>10.840405788530413</v>
      </c>
      <c r="I14" s="11"/>
    </row>
    <row r="15" spans="1:11" x14ac:dyDescent="0.25">
      <c r="A15" s="5" t="s">
        <v>4</v>
      </c>
      <c r="B15" s="7">
        <v>845.20796408898752</v>
      </c>
      <c r="C15" s="7">
        <v>619.86494259486085</v>
      </c>
      <c r="D15" s="6">
        <f t="shared" si="0"/>
        <v>-0.26661251558013183</v>
      </c>
      <c r="E15" s="6">
        <v>0.63605616919256791</v>
      </c>
      <c r="F15" s="6">
        <v>0.40898425997169263</v>
      </c>
      <c r="G15" s="8">
        <v>5.0586159757685962</v>
      </c>
      <c r="H15" s="1"/>
      <c r="I15" s="11"/>
      <c r="J15" s="2"/>
      <c r="K15" s="2"/>
    </row>
    <row r="16" spans="1:11" x14ac:dyDescent="0.25">
      <c r="A16" s="5" t="s">
        <v>3</v>
      </c>
      <c r="B16" s="7">
        <v>597.51335174890107</v>
      </c>
      <c r="C16" s="7">
        <v>385.94281109052849</v>
      </c>
      <c r="D16" s="6">
        <f t="shared" si="0"/>
        <v>-0.35408504268417246</v>
      </c>
      <c r="E16" s="6">
        <v>0.66029016657710904</v>
      </c>
      <c r="F16" s="6">
        <v>0.45948693975340382</v>
      </c>
      <c r="G16" s="8">
        <v>2.671990094887073</v>
      </c>
      <c r="H16" s="1"/>
      <c r="I16" s="11"/>
      <c r="J16" s="4"/>
      <c r="K16" s="3"/>
    </row>
    <row r="17" spans="1:9" x14ac:dyDescent="0.25">
      <c r="A17" s="5" t="s">
        <v>5</v>
      </c>
      <c r="B17" s="7">
        <v>484.49163564793457</v>
      </c>
      <c r="C17" s="7">
        <v>331.85861000737037</v>
      </c>
      <c r="D17" s="6">
        <f t="shared" si="0"/>
        <v>-0.31503748343651078</v>
      </c>
      <c r="E17" s="6">
        <v>0.67859108420473313</v>
      </c>
      <c r="F17" s="6">
        <v>0.47816401230612321</v>
      </c>
      <c r="G17" s="8">
        <v>3.8232043058632668</v>
      </c>
      <c r="H17" s="1"/>
      <c r="I17" s="11"/>
    </row>
    <row r="18" spans="1:9" x14ac:dyDescent="0.25">
      <c r="A18" s="5" t="s">
        <v>6</v>
      </c>
      <c r="B18" s="7">
        <v>533.18217160432812</v>
      </c>
      <c r="C18" s="7">
        <v>368.59667564691011</v>
      </c>
      <c r="D18" s="6">
        <f t="shared" si="0"/>
        <v>-0.30868529505063064</v>
      </c>
      <c r="E18" s="6">
        <v>0.6231242039980065</v>
      </c>
      <c r="F18" s="6">
        <v>0.45947107254733455</v>
      </c>
      <c r="G18" s="8">
        <v>3.8892443126938154</v>
      </c>
      <c r="H18" s="1"/>
      <c r="I18" s="11"/>
    </row>
    <row r="19" spans="1:9" x14ac:dyDescent="0.25">
      <c r="A19" s="5" t="s">
        <v>7</v>
      </c>
      <c r="B19" s="7">
        <v>520.08333454817466</v>
      </c>
      <c r="C19" s="7">
        <v>336.96268591196019</v>
      </c>
      <c r="D19" s="6">
        <f t="shared" si="0"/>
        <v>-0.35209866664022521</v>
      </c>
      <c r="E19" s="6">
        <v>0.69443765778972233</v>
      </c>
      <c r="F19" s="6">
        <v>0.50581877704778344</v>
      </c>
      <c r="G19" s="8">
        <v>9.0118698845167966</v>
      </c>
      <c r="H19" s="1"/>
      <c r="I19" s="11"/>
    </row>
    <row r="20" spans="1:9" x14ac:dyDescent="0.25">
      <c r="A20" s="5" t="s">
        <v>8</v>
      </c>
      <c r="B20" s="7">
        <v>515.79131143815493</v>
      </c>
      <c r="C20" s="7">
        <v>361.84936057531706</v>
      </c>
      <c r="D20" s="6">
        <f t="shared" si="0"/>
        <v>-0.29845782092298001</v>
      </c>
      <c r="E20" s="6">
        <v>0.65618118905316136</v>
      </c>
      <c r="F20" s="6">
        <v>0.45159172957006893</v>
      </c>
      <c r="G20" s="8">
        <v>10.788235356938994</v>
      </c>
      <c r="H20" s="1"/>
    </row>
    <row r="21" spans="1:9" x14ac:dyDescent="0.25">
      <c r="A21" s="5" t="s">
        <v>9</v>
      </c>
      <c r="B21" s="7">
        <v>556.44336122245841</v>
      </c>
      <c r="C21" s="7">
        <v>445.51122711810672</v>
      </c>
      <c r="D21" s="6">
        <f t="shared" si="0"/>
        <v>-0.19935925528996032</v>
      </c>
      <c r="E21" s="6">
        <v>0.6740918795443348</v>
      </c>
      <c r="F21" s="6">
        <v>0.43381184215466639</v>
      </c>
      <c r="G21" s="8">
        <v>7.5617092462426916</v>
      </c>
      <c r="H21" s="1"/>
    </row>
    <row r="22" spans="1:9" x14ac:dyDescent="0.25">
      <c r="A22" s="5" t="s">
        <v>10</v>
      </c>
      <c r="B22" s="7">
        <v>720.47003515054212</v>
      </c>
      <c r="C22" s="7">
        <v>540.17710412610995</v>
      </c>
      <c r="D22" s="6">
        <f t="shared" si="0"/>
        <v>-0.25024348304334404</v>
      </c>
      <c r="E22" s="6">
        <v>0.68169219992081143</v>
      </c>
      <c r="F22" s="6">
        <v>0.46957122617923219</v>
      </c>
      <c r="G22" s="8">
        <v>4.390431807834493</v>
      </c>
      <c r="H22" s="1"/>
    </row>
    <row r="23" spans="1:9" x14ac:dyDescent="0.25">
      <c r="A23" s="5" t="s">
        <v>11</v>
      </c>
      <c r="B23" s="7" t="s">
        <v>52</v>
      </c>
      <c r="C23" s="7">
        <v>360.31209181054703</v>
      </c>
      <c r="D23" s="6" t="s">
        <v>52</v>
      </c>
      <c r="E23" s="6">
        <v>0.66674576807467167</v>
      </c>
      <c r="F23" s="6">
        <v>0.48614387442403934</v>
      </c>
      <c r="G23" s="8">
        <v>4.6551949846323906</v>
      </c>
      <c r="H23" s="1"/>
    </row>
    <row r="24" spans="1:9" s="1" customFormat="1" x14ac:dyDescent="0.25">
      <c r="A24" s="5" t="s">
        <v>12</v>
      </c>
      <c r="B24" s="7">
        <v>510.52400216535131</v>
      </c>
      <c r="C24" s="7">
        <v>356.74910984389692</v>
      </c>
      <c r="D24" s="6">
        <f t="shared" ref="D24:D62" si="1">(C24-B24)/B24</f>
        <v>-0.30120991700533001</v>
      </c>
      <c r="E24" s="6">
        <v>0.68181818181818177</v>
      </c>
      <c r="F24" s="6">
        <v>0.47323414561811084</v>
      </c>
      <c r="G24" s="8">
        <v>2.9661251517926939</v>
      </c>
    </row>
    <row r="25" spans="1:9" x14ac:dyDescent="0.25">
      <c r="A25" s="5" t="s">
        <v>13</v>
      </c>
      <c r="B25" s="7">
        <v>569.47251128135656</v>
      </c>
      <c r="C25" s="7">
        <v>433.50325659104357</v>
      </c>
      <c r="D25" s="6">
        <f t="shared" si="1"/>
        <v>-0.23876350832873708</v>
      </c>
      <c r="E25" s="6">
        <v>0.55389549436795993</v>
      </c>
      <c r="F25" s="6">
        <v>0.38980535418688284</v>
      </c>
      <c r="G25" s="8">
        <v>4.0375484609836132</v>
      </c>
      <c r="H25" s="1"/>
    </row>
    <row r="26" spans="1:9" x14ac:dyDescent="0.25">
      <c r="A26" s="5" t="s">
        <v>14</v>
      </c>
      <c r="B26" s="7">
        <v>390.1105861361695</v>
      </c>
      <c r="C26" s="7">
        <v>298.08626458805088</v>
      </c>
      <c r="D26" s="6">
        <f t="shared" si="1"/>
        <v>-0.23589291041693802</v>
      </c>
      <c r="E26" s="6">
        <v>0.67222720883364095</v>
      </c>
      <c r="F26" s="6">
        <v>0.48031554971819979</v>
      </c>
      <c r="G26" s="8">
        <v>3.3088334290261825</v>
      </c>
      <c r="H26" s="1"/>
    </row>
    <row r="27" spans="1:9" x14ac:dyDescent="0.25">
      <c r="A27" s="5" t="s">
        <v>15</v>
      </c>
      <c r="B27" s="7">
        <v>708.74867102508347</v>
      </c>
      <c r="C27" s="7">
        <v>433.47266708426793</v>
      </c>
      <c r="D27" s="6">
        <f t="shared" si="1"/>
        <v>-0.38839720650576459</v>
      </c>
      <c r="E27" s="6">
        <v>0.70824243787248398</v>
      </c>
      <c r="F27" s="6">
        <v>0.47564197336371017</v>
      </c>
      <c r="G27" s="8">
        <v>5.1191122843101251</v>
      </c>
      <c r="H27" s="1"/>
    </row>
    <row r="28" spans="1:9" x14ac:dyDescent="0.25">
      <c r="A28" s="5" t="s">
        <v>16</v>
      </c>
      <c r="B28" s="7">
        <v>531.8202485651658</v>
      </c>
      <c r="C28" s="7">
        <v>451.58864413174229</v>
      </c>
      <c r="D28" s="6">
        <f t="shared" si="1"/>
        <v>-0.15086225966364733</v>
      </c>
      <c r="E28" s="6">
        <v>0.58627635864906569</v>
      </c>
      <c r="F28" s="6">
        <v>0.39606648307650238</v>
      </c>
      <c r="G28" s="8">
        <v>3.2607103399840827</v>
      </c>
      <c r="H28" s="1"/>
    </row>
    <row r="29" spans="1:9" x14ac:dyDescent="0.25">
      <c r="A29" s="5" t="s">
        <v>17</v>
      </c>
      <c r="B29" s="7">
        <v>715.57579003580929</v>
      </c>
      <c r="C29" s="7">
        <v>485.33891955572915</v>
      </c>
      <c r="D29" s="6">
        <f t="shared" si="1"/>
        <v>-0.32175050314175452</v>
      </c>
      <c r="E29" s="6">
        <v>0.64128654390231798</v>
      </c>
      <c r="F29" s="6">
        <v>0.43977998067603447</v>
      </c>
      <c r="G29" s="8">
        <v>8.252642776725656</v>
      </c>
      <c r="H29" s="1"/>
    </row>
    <row r="30" spans="1:9" x14ac:dyDescent="0.25">
      <c r="A30" s="5" t="s">
        <v>18</v>
      </c>
      <c r="B30" s="7">
        <v>843.70978446055017</v>
      </c>
      <c r="C30" s="7">
        <v>615.9017658905683</v>
      </c>
      <c r="D30" s="6">
        <f t="shared" si="1"/>
        <v>-0.27000755800839432</v>
      </c>
      <c r="E30" s="6">
        <v>0.62609278552076641</v>
      </c>
      <c r="F30" s="6">
        <v>0.41949408616075284</v>
      </c>
      <c r="G30" s="8">
        <v>7.8750281315665607</v>
      </c>
      <c r="H30" s="1"/>
    </row>
    <row r="31" spans="1:9" x14ac:dyDescent="0.25">
      <c r="A31" s="5" t="s">
        <v>19</v>
      </c>
      <c r="B31" s="7">
        <v>394.21439144253367</v>
      </c>
      <c r="C31" s="7">
        <v>192.88141221671088</v>
      </c>
      <c r="D31" s="6">
        <f t="shared" si="1"/>
        <v>-0.51071950592441007</v>
      </c>
      <c r="E31" s="6">
        <v>0.72775771770599529</v>
      </c>
      <c r="F31" s="6">
        <v>0.57319467820790249</v>
      </c>
      <c r="G31" s="8">
        <v>7.0042509537829192</v>
      </c>
      <c r="H31" s="1"/>
    </row>
    <row r="32" spans="1:9" x14ac:dyDescent="0.25">
      <c r="A32" s="5" t="s">
        <v>20</v>
      </c>
      <c r="B32" s="7">
        <v>470.54454913588836</v>
      </c>
      <c r="C32" s="7">
        <v>312.54454547703648</v>
      </c>
      <c r="D32" s="6">
        <f t="shared" si="1"/>
        <v>-0.33578117937824231</v>
      </c>
      <c r="E32" s="6">
        <v>0.69189387455679174</v>
      </c>
      <c r="F32" s="6">
        <v>0.50052609017575311</v>
      </c>
      <c r="G32" s="8">
        <v>4.8422145981836104</v>
      </c>
      <c r="H32" s="1"/>
    </row>
    <row r="33" spans="1:8" x14ac:dyDescent="0.25">
      <c r="A33" s="5" t="s">
        <v>21</v>
      </c>
      <c r="B33" s="7">
        <v>454.15727567678067</v>
      </c>
      <c r="C33" s="7">
        <v>295.30159176408756</v>
      </c>
      <c r="D33" s="6">
        <f t="shared" si="1"/>
        <v>-0.34978121549625718</v>
      </c>
      <c r="E33" s="6">
        <v>0.69112352576039726</v>
      </c>
      <c r="F33" s="6">
        <v>0.49914472860778508</v>
      </c>
      <c r="G33" s="8">
        <v>6.4551635062621138</v>
      </c>
      <c r="H33" s="1"/>
    </row>
    <row r="34" spans="1:8" x14ac:dyDescent="0.25">
      <c r="A34" s="5" t="s">
        <v>22</v>
      </c>
      <c r="B34" s="7">
        <v>598.22453667065588</v>
      </c>
      <c r="C34" s="7">
        <v>397.75318484988986</v>
      </c>
      <c r="D34" s="6">
        <f t="shared" si="1"/>
        <v>-0.33511054718093702</v>
      </c>
      <c r="E34" s="6">
        <v>0.67698619243837199</v>
      </c>
      <c r="F34" s="6">
        <v>0.45115095849689396</v>
      </c>
      <c r="G34" s="8">
        <v>5.5384989989016429</v>
      </c>
      <c r="H34" s="1"/>
    </row>
    <row r="35" spans="1:8" x14ac:dyDescent="0.25">
      <c r="A35" s="5" t="s">
        <v>23</v>
      </c>
      <c r="B35" s="7">
        <v>371.20509715450885</v>
      </c>
      <c r="C35" s="7">
        <v>243.19247633077728</v>
      </c>
      <c r="D35" s="6">
        <f t="shared" si="1"/>
        <v>-0.3448568508488129</v>
      </c>
      <c r="E35" s="6">
        <v>0.63650747986191025</v>
      </c>
      <c r="F35" s="6">
        <v>0.48942917547568709</v>
      </c>
      <c r="G35" s="8">
        <v>3.5771615072380132</v>
      </c>
      <c r="H35" s="1"/>
    </row>
    <row r="36" spans="1:8" x14ac:dyDescent="0.25">
      <c r="A36" s="5" t="s">
        <v>24</v>
      </c>
      <c r="B36" s="7">
        <v>579.15607099793738</v>
      </c>
      <c r="C36" s="7">
        <v>466.38500610772951</v>
      </c>
      <c r="D36" s="6">
        <f t="shared" si="1"/>
        <v>-0.1947161922966521</v>
      </c>
      <c r="E36" s="6">
        <v>0.66981503345139703</v>
      </c>
      <c r="F36" s="6">
        <v>0.45074468678529594</v>
      </c>
      <c r="G36" s="8">
        <v>3.9972692634037896</v>
      </c>
      <c r="H36" s="1"/>
    </row>
    <row r="37" spans="1:8" x14ac:dyDescent="0.25">
      <c r="A37" s="5" t="s">
        <v>25</v>
      </c>
      <c r="B37" s="7">
        <v>817.54744470541664</v>
      </c>
      <c r="C37" s="7">
        <v>468.80772510644988</v>
      </c>
      <c r="D37" s="6">
        <f t="shared" si="1"/>
        <v>-0.42656817271886482</v>
      </c>
      <c r="E37" s="6">
        <v>0.74034018786494038</v>
      </c>
      <c r="F37" s="6">
        <v>0.50343322568912496</v>
      </c>
      <c r="G37" s="8">
        <v>8.7820718097048651</v>
      </c>
      <c r="H37" s="1"/>
    </row>
    <row r="38" spans="1:8" x14ac:dyDescent="0.25">
      <c r="A38" s="5" t="s">
        <v>26</v>
      </c>
      <c r="B38" s="7">
        <v>600.11606461410395</v>
      </c>
      <c r="C38" s="7">
        <v>376.78776411428606</v>
      </c>
      <c r="D38" s="6">
        <f t="shared" si="1"/>
        <v>-0.37214184666665434</v>
      </c>
      <c r="E38" s="6">
        <v>0.58515750133475708</v>
      </c>
      <c r="F38" s="6">
        <v>0.4222944334557785</v>
      </c>
      <c r="G38" s="8">
        <v>3.7711478246808681</v>
      </c>
      <c r="H38" s="1"/>
    </row>
    <row r="39" spans="1:8" x14ac:dyDescent="0.25">
      <c r="A39" s="5" t="s">
        <v>27</v>
      </c>
      <c r="B39" s="7">
        <v>625.03572654300422</v>
      </c>
      <c r="C39" s="7">
        <v>496.49536185132746</v>
      </c>
      <c r="D39" s="6">
        <f t="shared" si="1"/>
        <v>-0.20565282788332392</v>
      </c>
      <c r="E39" s="6">
        <v>0.62770054652826179</v>
      </c>
      <c r="F39" s="6">
        <v>0.41515354511158903</v>
      </c>
      <c r="G39" s="8">
        <v>8.2385050679522429</v>
      </c>
      <c r="H39" s="1"/>
    </row>
    <row r="40" spans="1:8" x14ac:dyDescent="0.25">
      <c r="A40" s="5" t="s">
        <v>28</v>
      </c>
      <c r="B40" s="7">
        <v>478.17534096610251</v>
      </c>
      <c r="C40" s="7">
        <v>318.62429141865152</v>
      </c>
      <c r="D40" s="6">
        <f t="shared" si="1"/>
        <v>-0.33366641036966699</v>
      </c>
      <c r="E40" s="6">
        <v>0.64140611199434727</v>
      </c>
      <c r="F40" s="6">
        <v>0.47217787913340936</v>
      </c>
      <c r="G40" s="8">
        <v>3.8088874725177915</v>
      </c>
      <c r="H40" s="1"/>
    </row>
    <row r="41" spans="1:8" x14ac:dyDescent="0.25">
      <c r="A41" s="5" t="s">
        <v>29</v>
      </c>
      <c r="B41" s="7">
        <v>480.39248891502547</v>
      </c>
      <c r="C41" s="7">
        <v>363.66472686448367</v>
      </c>
      <c r="D41" s="6">
        <f t="shared" si="1"/>
        <v>-0.24298415304988097</v>
      </c>
      <c r="E41" s="6">
        <v>0.58398413288707074</v>
      </c>
      <c r="F41" s="6">
        <v>0.42187116714909484</v>
      </c>
      <c r="G41" s="8">
        <v>2.2346577581333924</v>
      </c>
      <c r="H41" s="1"/>
    </row>
    <row r="42" spans="1:8" x14ac:dyDescent="0.25">
      <c r="A42" s="5" t="s">
        <v>30</v>
      </c>
      <c r="B42" s="7">
        <v>526.48996499185</v>
      </c>
      <c r="C42" s="7">
        <v>310.57906753324926</v>
      </c>
      <c r="D42" s="6">
        <f t="shared" si="1"/>
        <v>-0.41009499100698532</v>
      </c>
      <c r="E42" s="6">
        <v>0.67962217404769276</v>
      </c>
      <c r="F42" s="6">
        <v>0.49868283504076938</v>
      </c>
      <c r="G42" s="8">
        <v>12.344308575661467</v>
      </c>
      <c r="H42" s="1"/>
    </row>
    <row r="43" spans="1:8" x14ac:dyDescent="0.25">
      <c r="A43" s="5" t="s">
        <v>31</v>
      </c>
      <c r="B43" s="7">
        <v>384.32304354231667</v>
      </c>
      <c r="C43" s="7">
        <v>228.23072692359088</v>
      </c>
      <c r="D43" s="6">
        <f t="shared" si="1"/>
        <v>-0.40614873149426162</v>
      </c>
      <c r="E43" s="6">
        <v>0.70896633899314865</v>
      </c>
      <c r="F43" s="6">
        <v>0.52508476524337677</v>
      </c>
      <c r="G43" s="8">
        <v>5.0815512060112322</v>
      </c>
      <c r="H43" s="1"/>
    </row>
    <row r="44" spans="1:8" x14ac:dyDescent="0.25">
      <c r="A44" s="5" t="s">
        <v>32</v>
      </c>
      <c r="B44" s="7">
        <v>555.40652998971007</v>
      </c>
      <c r="C44" s="7">
        <v>339.61202443844758</v>
      </c>
      <c r="D44" s="6">
        <f t="shared" si="1"/>
        <v>-0.3885343327800998</v>
      </c>
      <c r="E44" s="6">
        <v>0.69399967653242767</v>
      </c>
      <c r="F44" s="6">
        <v>0.51006005347827987</v>
      </c>
      <c r="G44" s="8">
        <v>5.935623540440691</v>
      </c>
      <c r="H44" s="1"/>
    </row>
    <row r="45" spans="1:8" x14ac:dyDescent="0.25">
      <c r="A45" s="5" t="s">
        <v>33</v>
      </c>
      <c r="B45" s="7">
        <v>736.28012377655432</v>
      </c>
      <c r="C45" s="7">
        <v>484.78632383087006</v>
      </c>
      <c r="D45" s="6">
        <f t="shared" si="1"/>
        <v>-0.34157352863976997</v>
      </c>
      <c r="E45" s="6">
        <v>0.66303099885189443</v>
      </c>
      <c r="F45" s="6">
        <v>0.43589482612383373</v>
      </c>
      <c r="G45" s="8">
        <v>5.7850396638528645</v>
      </c>
      <c r="H45" s="1"/>
    </row>
    <row r="46" spans="1:8" x14ac:dyDescent="0.25">
      <c r="A46" s="5" t="s">
        <v>34</v>
      </c>
      <c r="B46" s="7">
        <v>353.82251916692377</v>
      </c>
      <c r="C46" s="7">
        <v>229.88210256506258</v>
      </c>
      <c r="D46" s="6">
        <f t="shared" si="1"/>
        <v>-0.35028979188119314</v>
      </c>
      <c r="E46" s="6">
        <v>0.71283418006163068</v>
      </c>
      <c r="F46" s="6">
        <v>0.52337905879282043</v>
      </c>
      <c r="G46" s="8">
        <v>4.9860412911985064</v>
      </c>
      <c r="H46" s="1"/>
    </row>
    <row r="47" spans="1:8" x14ac:dyDescent="0.25">
      <c r="A47" s="5" t="s">
        <v>35</v>
      </c>
      <c r="B47" s="7">
        <v>650.79689564413127</v>
      </c>
      <c r="C47" s="7">
        <v>390.28217237023085</v>
      </c>
      <c r="D47" s="6">
        <f t="shared" si="1"/>
        <v>-0.40030111547482711</v>
      </c>
      <c r="E47" s="6">
        <v>0.71591096455070069</v>
      </c>
      <c r="F47" s="6">
        <v>0.49042946181064884</v>
      </c>
      <c r="G47" s="8">
        <v>5.7409671697596334</v>
      </c>
      <c r="H47" s="1"/>
    </row>
    <row r="48" spans="1:8" x14ac:dyDescent="0.25">
      <c r="A48" s="5" t="s">
        <v>36</v>
      </c>
      <c r="B48" s="7">
        <v>898.04767069483728</v>
      </c>
      <c r="C48" s="7">
        <v>710.05169419679919</v>
      </c>
      <c r="D48" s="6">
        <f t="shared" si="1"/>
        <v>-0.20933852693207464</v>
      </c>
      <c r="E48" s="6">
        <v>0.60689331525706536</v>
      </c>
      <c r="F48" s="6">
        <v>0.36121653158761996</v>
      </c>
      <c r="G48" s="8">
        <v>9.879325101906991</v>
      </c>
      <c r="H48" s="1"/>
    </row>
    <row r="49" spans="1:8" x14ac:dyDescent="0.25">
      <c r="A49" s="5" t="s">
        <v>37</v>
      </c>
      <c r="B49" s="7">
        <v>644.28833566201047</v>
      </c>
      <c r="C49" s="7">
        <v>450.6295631661813</v>
      </c>
      <c r="D49" s="6">
        <f t="shared" si="1"/>
        <v>-0.3005778030993585</v>
      </c>
      <c r="E49" s="6">
        <v>0.61244220260613702</v>
      </c>
      <c r="F49" s="6">
        <v>0.4219693221177635</v>
      </c>
      <c r="G49" s="8">
        <v>5.0843507701323292</v>
      </c>
      <c r="H49" s="1"/>
    </row>
    <row r="50" spans="1:8" x14ac:dyDescent="0.25">
      <c r="A50" s="5" t="s">
        <v>38</v>
      </c>
      <c r="B50" s="7">
        <v>497.72011201731351</v>
      </c>
      <c r="C50" s="7">
        <v>322.66171670423779</v>
      </c>
      <c r="D50" s="6">
        <f t="shared" si="1"/>
        <v>-0.35172055757109166</v>
      </c>
      <c r="E50" s="6">
        <v>0.68119014411901446</v>
      </c>
      <c r="F50" s="6">
        <v>0.47954575465469429</v>
      </c>
      <c r="G50" s="8">
        <v>7.4724748409904862</v>
      </c>
      <c r="H50" s="1"/>
    </row>
    <row r="51" spans="1:8" x14ac:dyDescent="0.25">
      <c r="A51" s="5" t="s">
        <v>39</v>
      </c>
      <c r="B51" s="7">
        <v>550.2703540464928</v>
      </c>
      <c r="C51" s="7">
        <v>298.62265984790179</v>
      </c>
      <c r="D51" s="6">
        <f t="shared" si="1"/>
        <v>-0.45731646698402562</v>
      </c>
      <c r="E51" s="6">
        <v>0.80414438502673802</v>
      </c>
      <c r="F51" s="6">
        <v>0.56914422093419703</v>
      </c>
      <c r="G51" s="8">
        <v>9.0031311275227974</v>
      </c>
      <c r="H51" s="1"/>
    </row>
    <row r="52" spans="1:8" x14ac:dyDescent="0.25">
      <c r="A52" s="5" t="s">
        <v>40</v>
      </c>
      <c r="B52" s="7">
        <v>758.77564746660994</v>
      </c>
      <c r="C52" s="7">
        <v>469.22301344508071</v>
      </c>
      <c r="D52" s="6">
        <f t="shared" si="1"/>
        <v>-0.38160506994166682</v>
      </c>
      <c r="E52" s="6">
        <v>0.66548781062856599</v>
      </c>
      <c r="F52" s="6">
        <v>0.46329859773680759</v>
      </c>
      <c r="G52" s="8">
        <v>4.3976644510026723</v>
      </c>
      <c r="H52" s="1"/>
    </row>
    <row r="53" spans="1:8" x14ac:dyDescent="0.25">
      <c r="A53" s="5" t="s">
        <v>41</v>
      </c>
      <c r="B53" s="7">
        <v>498.03715820379529</v>
      </c>
      <c r="C53" s="7">
        <v>335.68832095822165</v>
      </c>
      <c r="D53" s="6">
        <f t="shared" si="1"/>
        <v>-0.32597735845874576</v>
      </c>
      <c r="E53" s="6">
        <v>0.62561205273069675</v>
      </c>
      <c r="F53" s="6">
        <v>0.44775124930594112</v>
      </c>
      <c r="G53" s="8">
        <v>2.1904144833710304</v>
      </c>
      <c r="H53" s="1"/>
    </row>
    <row r="54" spans="1:8" x14ac:dyDescent="0.25">
      <c r="A54" s="5" t="s">
        <v>42</v>
      </c>
      <c r="B54" s="7">
        <v>679.47492957614907</v>
      </c>
      <c r="C54" s="7">
        <v>535.60262494046628</v>
      </c>
      <c r="D54" s="6">
        <f t="shared" si="1"/>
        <v>-0.21174041656758277</v>
      </c>
      <c r="E54" s="6">
        <v>0.64785998408910106</v>
      </c>
      <c r="F54" s="6">
        <v>0.43432464454976305</v>
      </c>
      <c r="G54" s="8">
        <v>9.9081698101886584</v>
      </c>
      <c r="H54" s="1"/>
    </row>
    <row r="55" spans="1:8" x14ac:dyDescent="0.25">
      <c r="A55" s="5" t="s">
        <v>43</v>
      </c>
      <c r="B55" s="7">
        <v>544.41994430166801</v>
      </c>
      <c r="C55" s="7">
        <v>366.89545707143651</v>
      </c>
      <c r="D55" s="6">
        <f t="shared" si="1"/>
        <v>-0.32608005839672832</v>
      </c>
      <c r="E55" s="6">
        <v>0.69836942649145917</v>
      </c>
      <c r="F55" s="6">
        <v>0.49031182798085227</v>
      </c>
      <c r="G55" s="8">
        <v>4.2097286308414859</v>
      </c>
      <c r="H55" s="1"/>
    </row>
    <row r="56" spans="1:8" x14ac:dyDescent="0.25">
      <c r="A56" s="5" t="s">
        <v>44</v>
      </c>
      <c r="B56" s="7">
        <v>706.35843780559367</v>
      </c>
      <c r="C56" s="7">
        <v>508.90178838065157</v>
      </c>
      <c r="D56" s="6">
        <f t="shared" si="1"/>
        <v>-0.27954171544742951</v>
      </c>
      <c r="E56" s="6">
        <v>0.65942162460858356</v>
      </c>
      <c r="F56" s="6">
        <v>0.45171701523366897</v>
      </c>
      <c r="G56" s="8">
        <v>6.4183803395501489</v>
      </c>
      <c r="H56" s="1"/>
    </row>
    <row r="57" spans="1:8" x14ac:dyDescent="0.25">
      <c r="A57" s="5" t="s">
        <v>45</v>
      </c>
      <c r="B57" s="7">
        <v>565.56707281013018</v>
      </c>
      <c r="C57" s="7">
        <v>400.6965114424367</v>
      </c>
      <c r="D57" s="6">
        <f t="shared" si="1"/>
        <v>-0.29151372011192583</v>
      </c>
      <c r="E57" s="6">
        <v>0.70239547103904121</v>
      </c>
      <c r="F57" s="6">
        <v>0.49958642832986311</v>
      </c>
      <c r="G57" s="8">
        <v>4.620758593355955</v>
      </c>
      <c r="H57" s="1"/>
    </row>
    <row r="58" spans="1:8" x14ac:dyDescent="0.25">
      <c r="A58" s="5" t="s">
        <v>46</v>
      </c>
      <c r="B58" s="7">
        <v>438.6797781528274</v>
      </c>
      <c r="C58" s="7">
        <v>257.11817477338894</v>
      </c>
      <c r="D58" s="6">
        <f t="shared" si="1"/>
        <v>-0.41388186194483295</v>
      </c>
      <c r="E58" s="6">
        <v>0.72906297338238479</v>
      </c>
      <c r="F58" s="6">
        <v>0.54866821280483524</v>
      </c>
      <c r="G58" s="8">
        <v>7.9264603834280578</v>
      </c>
      <c r="H58" s="1"/>
    </row>
    <row r="59" spans="1:8" x14ac:dyDescent="0.25">
      <c r="A59" s="5" t="s">
        <v>47</v>
      </c>
      <c r="B59" s="7">
        <v>544.00852316450846</v>
      </c>
      <c r="C59" s="7">
        <v>353.23061095343462</v>
      </c>
      <c r="D59" s="6">
        <f t="shared" si="1"/>
        <v>-0.35068919711278584</v>
      </c>
      <c r="E59" s="6">
        <v>0.61997981836528759</v>
      </c>
      <c r="F59" s="6">
        <v>0.45921816154717277</v>
      </c>
      <c r="G59" s="8">
        <v>4.9272698000596824</v>
      </c>
      <c r="H59" s="1"/>
    </row>
    <row r="60" spans="1:8" x14ac:dyDescent="0.25">
      <c r="A60" s="5" t="s">
        <v>48</v>
      </c>
      <c r="B60" s="7">
        <v>495.10753557513425</v>
      </c>
      <c r="C60" s="7">
        <v>310.89641134722109</v>
      </c>
      <c r="D60" s="6">
        <f t="shared" si="1"/>
        <v>-0.37206285703958647</v>
      </c>
      <c r="E60" s="6">
        <v>0.65979087452471485</v>
      </c>
      <c r="F60" s="6">
        <v>0.47876976431130075</v>
      </c>
      <c r="G60" s="8">
        <v>4.5890912736230325</v>
      </c>
      <c r="H60" s="1"/>
    </row>
    <row r="61" spans="1:8" x14ac:dyDescent="0.25">
      <c r="A61" s="5" t="s">
        <v>49</v>
      </c>
      <c r="B61" s="7">
        <v>706.35751967539727</v>
      </c>
      <c r="C61" s="7">
        <v>428.91239774772708</v>
      </c>
      <c r="D61" s="6">
        <f t="shared" si="1"/>
        <v>-0.3927828531579427</v>
      </c>
      <c r="E61" s="6">
        <v>0.71604938271604934</v>
      </c>
      <c r="F61" s="6">
        <v>0.4754792480923134</v>
      </c>
      <c r="G61" s="8">
        <v>10.074422459636711</v>
      </c>
      <c r="H61" s="1"/>
    </row>
    <row r="62" spans="1:8" x14ac:dyDescent="0.25">
      <c r="A62" s="5" t="s">
        <v>50</v>
      </c>
      <c r="B62" s="7">
        <v>600.50785348024431</v>
      </c>
      <c r="C62" s="7">
        <v>434.26150223250085</v>
      </c>
      <c r="D62" s="6">
        <f t="shared" si="1"/>
        <v>-0.27684292600714955</v>
      </c>
      <c r="E62" s="6">
        <v>0.59871703492516037</v>
      </c>
      <c r="F62" s="6">
        <v>0.40965531454479881</v>
      </c>
      <c r="G62" s="8">
        <v>3.99680454235595</v>
      </c>
      <c r="H62" s="1"/>
    </row>
    <row r="65" spans="2:7" x14ac:dyDescent="0.25">
      <c r="B65" s="13"/>
    </row>
    <row r="66" spans="2:7" x14ac:dyDescent="0.25">
      <c r="B66" s="14"/>
      <c r="C66" s="14"/>
      <c r="D66" s="13"/>
      <c r="E66" s="13"/>
      <c r="F66" s="13"/>
      <c r="G66" s="37"/>
    </row>
    <row r="67" spans="2:7" x14ac:dyDescent="0.25">
      <c r="B67" s="14"/>
      <c r="C67" s="14"/>
      <c r="D67" s="13"/>
      <c r="E67" s="13"/>
      <c r="F67" s="13"/>
      <c r="G67" s="37"/>
    </row>
  </sheetData>
  <sheetProtection algorithmName="SHA-512" hashValue="L085EnPVW3C1Js5WrDOmm2LpWpDOx+MI1u1u98JYJomV30phrtKE8pzfro3zTt/mVeH/u9Bj+CvlwtSA0P3R6w==" saltValue="qlFzcW8b3+ujqAh/acAn4A==" spinCount="100000" sheet="1" objects="1" scenarios="1" selectLockedCells="1" sort="0" autoFilter="0" selectUnlockedCells="1"/>
  <protectedRanges>
    <protectedRange sqref="A1:G62" name="Range1"/>
  </protectedRanges>
  <autoFilter ref="A11:G62"/>
  <mergeCells count="1">
    <mergeCell ref="I12:J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zoomScale="80" zoomScaleNormal="80" workbookViewId="0">
      <selection activeCell="D12" sqref="A12:H275"/>
    </sheetView>
  </sheetViews>
  <sheetFormatPr defaultRowHeight="15" x14ac:dyDescent="0.25"/>
  <cols>
    <col min="1" max="1" width="39.85546875" customWidth="1"/>
    <col min="2" max="2" width="15.85546875" bestFit="1" customWidth="1"/>
    <col min="3" max="3" width="18.28515625" customWidth="1"/>
    <col min="4" max="4" width="16.5703125" customWidth="1"/>
    <col min="5" max="5" width="21.5703125" customWidth="1"/>
    <col min="6" max="6" width="29.42578125" customWidth="1"/>
    <col min="7" max="7" width="19.85546875" customWidth="1"/>
    <col min="8" max="8" width="17.28515625" customWidth="1"/>
  </cols>
  <sheetData>
    <row r="1" spans="1:9" s="1" customFormat="1" ht="15.75" x14ac:dyDescent="0.25">
      <c r="A1" s="9"/>
      <c r="B1" s="9"/>
      <c r="C1" s="9"/>
      <c r="D1" s="9"/>
      <c r="E1" s="9"/>
      <c r="F1" s="9"/>
      <c r="G1" s="9"/>
      <c r="H1" s="32"/>
    </row>
    <row r="2" spans="1:9" s="1" customFormat="1" ht="15.75" x14ac:dyDescent="0.25">
      <c r="A2" s="9"/>
      <c r="B2" s="9"/>
      <c r="C2" s="9"/>
      <c r="D2" s="9"/>
      <c r="E2" s="9"/>
      <c r="F2" s="9"/>
      <c r="G2" s="9"/>
      <c r="H2" s="32"/>
    </row>
    <row r="3" spans="1:9" s="1" customFormat="1" ht="15.75" x14ac:dyDescent="0.25">
      <c r="A3" s="9"/>
      <c r="B3" s="9"/>
      <c r="C3" s="9"/>
      <c r="D3" s="9"/>
      <c r="E3" s="9"/>
      <c r="F3" s="9"/>
      <c r="G3" s="9"/>
      <c r="H3" s="32"/>
    </row>
    <row r="4" spans="1:9" s="1" customFormat="1" ht="15.75" x14ac:dyDescent="0.25">
      <c r="A4" s="9"/>
      <c r="B4" s="9"/>
      <c r="C4" s="9"/>
      <c r="D4" s="9"/>
      <c r="E4" s="9"/>
      <c r="F4" s="9"/>
      <c r="G4" s="9"/>
      <c r="H4" s="32"/>
    </row>
    <row r="5" spans="1:9" s="40" customFormat="1" ht="26.25" customHeight="1" x14ac:dyDescent="0.3">
      <c r="A5" s="21" t="s">
        <v>58</v>
      </c>
      <c r="B5" s="21"/>
      <c r="C5" s="22"/>
      <c r="D5" s="22"/>
      <c r="E5" s="22"/>
      <c r="F5" s="22"/>
      <c r="G5" s="22"/>
      <c r="H5" s="33"/>
      <c r="I5" s="38"/>
    </row>
    <row r="6" spans="1:9" s="40" customFormat="1" ht="17.25" customHeight="1" x14ac:dyDescent="0.3">
      <c r="A6" s="21" t="s">
        <v>351</v>
      </c>
      <c r="B6" s="21"/>
      <c r="C6" s="22"/>
      <c r="D6" s="22"/>
      <c r="E6" s="22"/>
      <c r="F6" s="22"/>
      <c r="G6" s="22"/>
      <c r="H6" s="33"/>
      <c r="I6" s="38"/>
    </row>
    <row r="7" spans="1:9" s="24" customFormat="1" ht="12" x14ac:dyDescent="0.2">
      <c r="A7" s="23" t="s">
        <v>54</v>
      </c>
      <c r="B7" s="23"/>
      <c r="H7" s="34"/>
    </row>
    <row r="8" spans="1:9" s="1" customFormat="1" x14ac:dyDescent="0.25">
      <c r="A8" s="25"/>
      <c r="B8" s="25"/>
      <c r="H8" s="35"/>
    </row>
    <row r="9" spans="1:9" s="30" customFormat="1" x14ac:dyDescent="0.25">
      <c r="A9" s="26" t="s">
        <v>353</v>
      </c>
      <c r="B9" s="36"/>
      <c r="C9" s="28"/>
      <c r="D9" s="28"/>
      <c r="E9" s="29"/>
      <c r="H9" s="36"/>
    </row>
    <row r="10" spans="1:9" s="1" customFormat="1" ht="15.75" x14ac:dyDescent="0.25">
      <c r="A10" s="9" t="s">
        <v>53</v>
      </c>
      <c r="B10" s="9"/>
      <c r="C10" s="9"/>
      <c r="D10" s="9"/>
      <c r="E10" s="9"/>
      <c r="F10" s="9"/>
      <c r="G10" s="9"/>
      <c r="H10" s="32"/>
      <c r="I10" s="9"/>
    </row>
    <row r="11" spans="1:9" s="1" customFormat="1" ht="131.25" customHeight="1" x14ac:dyDescent="0.25">
      <c r="A11" s="31" t="s">
        <v>60</v>
      </c>
      <c r="B11" s="31" t="s">
        <v>0</v>
      </c>
      <c r="C11" s="10" t="s">
        <v>55</v>
      </c>
      <c r="D11" s="10" t="s">
        <v>57</v>
      </c>
      <c r="E11" s="10" t="s">
        <v>56</v>
      </c>
      <c r="F11" s="10" t="s">
        <v>59</v>
      </c>
      <c r="G11" s="10" t="s">
        <v>350</v>
      </c>
      <c r="H11" s="10" t="s">
        <v>352</v>
      </c>
    </row>
    <row r="12" spans="1:9" s="20" customFormat="1" ht="15.75" x14ac:dyDescent="0.25">
      <c r="A12" s="15" t="s">
        <v>51</v>
      </c>
      <c r="B12" s="15"/>
      <c r="C12" s="16">
        <v>558</v>
      </c>
      <c r="D12" s="17">
        <v>394.45414586297102</v>
      </c>
      <c r="E12" s="18">
        <v>-0.28999999999999998</v>
      </c>
      <c r="F12" s="18">
        <v>0.67</v>
      </c>
      <c r="G12" s="18">
        <v>0.45</v>
      </c>
      <c r="H12" s="19">
        <v>5.9</v>
      </c>
    </row>
    <row r="13" spans="1:9" s="1" customFormat="1" x14ac:dyDescent="0.25">
      <c r="A13" s="41" t="s">
        <v>61</v>
      </c>
      <c r="B13" s="41" t="s">
        <v>1</v>
      </c>
      <c r="C13" s="42">
        <v>1248.6461471810321</v>
      </c>
      <c r="D13" s="42">
        <v>843.00533650240277</v>
      </c>
      <c r="E13" s="43">
        <v>-0.32486450352200419</v>
      </c>
      <c r="F13" s="43">
        <v>0.66828087167070216</v>
      </c>
      <c r="G13" s="43">
        <v>0.42647418644482504</v>
      </c>
      <c r="H13" s="44">
        <v>16.559895134210077</v>
      </c>
      <c r="I13" s="20"/>
    </row>
    <row r="14" spans="1:9" s="1" customFormat="1" x14ac:dyDescent="0.25">
      <c r="A14" s="41" t="s">
        <v>62</v>
      </c>
      <c r="B14" s="41" t="s">
        <v>1</v>
      </c>
      <c r="C14" s="42">
        <v>1070.3212775669554</v>
      </c>
      <c r="D14" s="42">
        <v>726.44252534425959</v>
      </c>
      <c r="E14" s="43">
        <v>-0.32128554241619661</v>
      </c>
      <c r="F14" s="43">
        <v>0.67742572953033398</v>
      </c>
      <c r="G14" s="43">
        <v>0.46590706205060783</v>
      </c>
      <c r="H14" s="44">
        <v>10.89480237662243</v>
      </c>
      <c r="I14" s="20"/>
    </row>
    <row r="15" spans="1:9" s="1" customFormat="1" x14ac:dyDescent="0.25">
      <c r="A15" s="41" t="s">
        <v>63</v>
      </c>
      <c r="B15" s="41" t="s">
        <v>1</v>
      </c>
      <c r="C15" s="42">
        <v>1191.6627422859162</v>
      </c>
      <c r="D15" s="42">
        <v>879.74241728055836</v>
      </c>
      <c r="E15" s="43">
        <v>-0.26175218368161307</v>
      </c>
      <c r="F15" s="43">
        <v>0.65114045618247296</v>
      </c>
      <c r="G15" s="43">
        <v>0.41624918318449139</v>
      </c>
      <c r="H15" s="44">
        <v>14.117880789294997</v>
      </c>
      <c r="I15" s="20"/>
    </row>
    <row r="16" spans="1:9" s="1" customFormat="1" x14ac:dyDescent="0.25">
      <c r="A16" s="41" t="s">
        <v>64</v>
      </c>
      <c r="B16" s="41" t="s">
        <v>1</v>
      </c>
      <c r="C16" s="42">
        <v>1047.3711890620148</v>
      </c>
      <c r="D16" s="42">
        <v>765.86930411540436</v>
      </c>
      <c r="E16" s="43">
        <v>-0.26876993360750417</v>
      </c>
      <c r="F16" s="43">
        <v>0.69343065693430661</v>
      </c>
      <c r="G16" s="43">
        <v>0.47471111953021405</v>
      </c>
      <c r="H16" s="44">
        <v>5.1600918496349237</v>
      </c>
      <c r="I16" s="20"/>
    </row>
    <row r="17" spans="1:9" s="1" customFormat="1" x14ac:dyDescent="0.25">
      <c r="A17" s="41" t="s">
        <v>65</v>
      </c>
      <c r="B17" s="41" t="s">
        <v>1</v>
      </c>
      <c r="C17" s="42">
        <v>1275.1547652059844</v>
      </c>
      <c r="D17" s="42">
        <v>953.20065448959826</v>
      </c>
      <c r="E17" s="43">
        <v>-0.2524823805715683</v>
      </c>
      <c r="F17" s="43">
        <v>0.68822328114363518</v>
      </c>
      <c r="G17" s="43">
        <v>0.42468451382303596</v>
      </c>
      <c r="H17" s="44">
        <v>15.92813971349384</v>
      </c>
      <c r="I17" s="20"/>
    </row>
    <row r="18" spans="1:9" s="1" customFormat="1" x14ac:dyDescent="0.25">
      <c r="A18" s="41" t="s">
        <v>66</v>
      </c>
      <c r="B18" s="41" t="s">
        <v>1</v>
      </c>
      <c r="C18" s="42">
        <v>968.60366363981075</v>
      </c>
      <c r="D18" s="42">
        <v>698.69153371068364</v>
      </c>
      <c r="E18" s="43">
        <v>-0.27866106650356198</v>
      </c>
      <c r="F18" s="43">
        <v>0.63788895668090295</v>
      </c>
      <c r="G18" s="43">
        <v>0.43711637982910095</v>
      </c>
      <c r="H18" s="44">
        <v>13.232285343299814</v>
      </c>
      <c r="I18" s="20"/>
    </row>
    <row r="19" spans="1:9" s="1" customFormat="1" x14ac:dyDescent="0.25">
      <c r="A19" s="41" t="s">
        <v>67</v>
      </c>
      <c r="B19" s="41" t="s">
        <v>1</v>
      </c>
      <c r="C19" s="42">
        <v>1119.2523287128026</v>
      </c>
      <c r="D19" s="42">
        <v>776.46777301176257</v>
      </c>
      <c r="E19" s="43">
        <v>-0.30626208845619274</v>
      </c>
      <c r="F19" s="43">
        <v>0.67939471079055291</v>
      </c>
      <c r="G19" s="43">
        <v>0.43227665706051871</v>
      </c>
      <c r="H19" s="44">
        <v>13.121162653782966</v>
      </c>
      <c r="I19" s="20"/>
    </row>
    <row r="20" spans="1:9" s="1" customFormat="1" x14ac:dyDescent="0.25">
      <c r="A20" s="41" t="s">
        <v>68</v>
      </c>
      <c r="B20" s="41" t="s">
        <v>1</v>
      </c>
      <c r="C20" s="42">
        <v>993.62813511359332</v>
      </c>
      <c r="D20" s="42">
        <v>657.56176554373235</v>
      </c>
      <c r="E20" s="43">
        <v>-0.33822147108529821</v>
      </c>
      <c r="F20" s="43">
        <v>0.7044371103777044</v>
      </c>
      <c r="G20" s="43">
        <v>0.48373955431754873</v>
      </c>
      <c r="H20" s="44">
        <v>4.5379084799292011</v>
      </c>
      <c r="I20" s="20"/>
    </row>
    <row r="21" spans="1:9" s="1" customFormat="1" x14ac:dyDescent="0.25">
      <c r="A21" s="41" t="s">
        <v>69</v>
      </c>
      <c r="B21" s="41" t="s">
        <v>1</v>
      </c>
      <c r="C21" s="42">
        <v>1072.4873058162827</v>
      </c>
      <c r="D21" s="42">
        <v>732.73435818788869</v>
      </c>
      <c r="E21" s="43">
        <v>-0.31678971469951717</v>
      </c>
      <c r="F21" s="43">
        <v>0.74030274361400195</v>
      </c>
      <c r="G21" s="43">
        <v>0.50824762274403257</v>
      </c>
      <c r="H21" s="44">
        <v>6.5780138345028103</v>
      </c>
      <c r="I21" s="20"/>
    </row>
    <row r="22" spans="1:9" s="1" customFormat="1" x14ac:dyDescent="0.25">
      <c r="A22" s="41" t="s">
        <v>70</v>
      </c>
      <c r="B22" s="41" t="s">
        <v>2</v>
      </c>
      <c r="C22" s="42">
        <v>583.40646755536386</v>
      </c>
      <c r="D22" s="42">
        <v>421.23125227296623</v>
      </c>
      <c r="E22" s="43">
        <v>-0.27797980362123359</v>
      </c>
      <c r="F22" s="43">
        <v>0.55018285249898413</v>
      </c>
      <c r="G22" s="43">
        <v>0.40828648761190922</v>
      </c>
      <c r="H22" s="44">
        <v>6.8786307727053924</v>
      </c>
      <c r="I22" s="20"/>
    </row>
    <row r="23" spans="1:9" s="1" customFormat="1" x14ac:dyDescent="0.25">
      <c r="A23" s="41" t="s">
        <v>71</v>
      </c>
      <c r="B23" s="41" t="s">
        <v>72</v>
      </c>
      <c r="C23" s="42">
        <v>731.66656406919174</v>
      </c>
      <c r="D23" s="42">
        <v>441.73568469568454</v>
      </c>
      <c r="E23" s="43">
        <v>-0.39626093853605315</v>
      </c>
      <c r="F23" s="43">
        <v>0.66685616827743033</v>
      </c>
      <c r="G23" s="43">
        <v>0.46843709185894644</v>
      </c>
      <c r="H23" s="44">
        <v>2.2030365007326442</v>
      </c>
      <c r="I23" s="20"/>
    </row>
    <row r="24" spans="1:9" s="1" customFormat="1" x14ac:dyDescent="0.25">
      <c r="A24" s="41" t="s">
        <v>73</v>
      </c>
      <c r="B24" s="41" t="s">
        <v>3</v>
      </c>
      <c r="C24" s="42">
        <v>572.30542342604326</v>
      </c>
      <c r="D24" s="42">
        <v>373.06684269112134</v>
      </c>
      <c r="E24" s="43">
        <v>-0.34813330885841015</v>
      </c>
      <c r="F24" s="43">
        <v>0.65825579561583347</v>
      </c>
      <c r="G24" s="43">
        <v>0.47957733794952873</v>
      </c>
      <c r="H24" s="44">
        <v>2.6823335847125693</v>
      </c>
      <c r="I24" s="20"/>
    </row>
    <row r="25" spans="1:9" s="1" customFormat="1" x14ac:dyDescent="0.25">
      <c r="A25" s="41" t="s">
        <v>74</v>
      </c>
      <c r="B25" s="41" t="s">
        <v>3</v>
      </c>
      <c r="C25" s="42">
        <v>561.06594054810091</v>
      </c>
      <c r="D25" s="42">
        <v>358.54592842713339</v>
      </c>
      <c r="E25" s="43">
        <v>-0.36095581193741205</v>
      </c>
      <c r="F25" s="43">
        <v>0.66677047648707566</v>
      </c>
      <c r="G25" s="43">
        <v>0.48156225218080889</v>
      </c>
      <c r="H25" s="44">
        <v>3.0231152298856023</v>
      </c>
      <c r="I25" s="20"/>
    </row>
    <row r="26" spans="1:9" s="1" customFormat="1" x14ac:dyDescent="0.25">
      <c r="A26" s="41" t="s">
        <v>75</v>
      </c>
      <c r="B26" s="41" t="s">
        <v>349</v>
      </c>
      <c r="C26" s="42">
        <v>707.91016683363273</v>
      </c>
      <c r="D26" s="42">
        <v>489.78261784220615</v>
      </c>
      <c r="E26" s="43">
        <v>-0.30812885477697782</v>
      </c>
      <c r="F26" s="43">
        <v>0.63579426836211805</v>
      </c>
      <c r="G26" s="43">
        <v>0.4646121266161391</v>
      </c>
      <c r="H26" s="44">
        <v>2.8990688247410299</v>
      </c>
      <c r="I26" s="20"/>
    </row>
    <row r="27" spans="1:9" s="1" customFormat="1" x14ac:dyDescent="0.25">
      <c r="A27" s="41" t="s">
        <v>76</v>
      </c>
      <c r="B27" s="41" t="s">
        <v>77</v>
      </c>
      <c r="C27" s="42">
        <v>943.41961320521011</v>
      </c>
      <c r="D27" s="42">
        <v>787.59321427800739</v>
      </c>
      <c r="E27" s="43">
        <v>-0.16517188825213427</v>
      </c>
      <c r="F27" s="43">
        <v>0.60123456790123453</v>
      </c>
      <c r="G27" s="43">
        <v>0.37778477524994097</v>
      </c>
      <c r="H27" s="44">
        <v>9.3406949107085051</v>
      </c>
      <c r="I27" s="20"/>
    </row>
    <row r="28" spans="1:9" s="1" customFormat="1" x14ac:dyDescent="0.25">
      <c r="A28" s="41" t="s">
        <v>78</v>
      </c>
      <c r="B28" s="41" t="s">
        <v>4</v>
      </c>
      <c r="C28" s="42">
        <v>1006.5880835712939</v>
      </c>
      <c r="D28" s="42">
        <v>795.94699722898895</v>
      </c>
      <c r="E28" s="43">
        <v>-0.20926244784755171</v>
      </c>
      <c r="F28" s="43">
        <v>0.60582737768004402</v>
      </c>
      <c r="G28" s="43">
        <v>0.39553429027113235</v>
      </c>
      <c r="H28" s="44">
        <v>4.8049002205532521</v>
      </c>
      <c r="I28" s="20"/>
    </row>
    <row r="29" spans="1:9" s="1" customFormat="1" x14ac:dyDescent="0.25">
      <c r="A29" s="41" t="s">
        <v>79</v>
      </c>
      <c r="B29" s="41" t="s">
        <v>4</v>
      </c>
      <c r="C29" s="42">
        <v>809.7273235151572</v>
      </c>
      <c r="D29" s="42">
        <v>594.93752871697382</v>
      </c>
      <c r="E29" s="43">
        <v>-0.26526188330380918</v>
      </c>
      <c r="F29" s="43">
        <v>0.64528552456839305</v>
      </c>
      <c r="G29" s="43">
        <v>0.43706876942906969</v>
      </c>
      <c r="H29" s="44">
        <v>5.4819852826968445</v>
      </c>
      <c r="I29" s="20"/>
    </row>
    <row r="30" spans="1:9" s="1" customFormat="1" x14ac:dyDescent="0.25">
      <c r="A30" s="41" t="s">
        <v>80</v>
      </c>
      <c r="B30" s="41" t="s">
        <v>4</v>
      </c>
      <c r="C30" s="42">
        <v>888.51783309950792</v>
      </c>
      <c r="D30" s="42">
        <v>681.41395233099684</v>
      </c>
      <c r="E30" s="43">
        <v>-0.23308916608465738</v>
      </c>
      <c r="F30" s="43">
        <v>0.61961206896551724</v>
      </c>
      <c r="G30" s="43">
        <v>0.42838833707145146</v>
      </c>
      <c r="H30" s="44">
        <v>5.6553568954352791</v>
      </c>
      <c r="I30" s="20"/>
    </row>
    <row r="31" spans="1:9" s="1" customFormat="1" x14ac:dyDescent="0.25">
      <c r="A31" s="41" t="s">
        <v>81</v>
      </c>
      <c r="B31" s="41" t="s">
        <v>5</v>
      </c>
      <c r="C31" s="42">
        <v>558.68049929291954</v>
      </c>
      <c r="D31" s="42">
        <v>436.4915312926999</v>
      </c>
      <c r="E31" s="43">
        <v>-0.21870992124275887</v>
      </c>
      <c r="F31" s="43">
        <v>0.66354044548651814</v>
      </c>
      <c r="G31" s="43">
        <v>0.40856437523737182</v>
      </c>
      <c r="H31" s="44">
        <v>4.3046769096318362</v>
      </c>
      <c r="I31" s="20"/>
    </row>
    <row r="32" spans="1:9" s="1" customFormat="1" x14ac:dyDescent="0.25">
      <c r="A32" s="41" t="s">
        <v>82</v>
      </c>
      <c r="B32" s="41" t="s">
        <v>5</v>
      </c>
      <c r="C32" s="42">
        <v>838.75320952717584</v>
      </c>
      <c r="D32" s="42">
        <v>541.58646051503376</v>
      </c>
      <c r="E32" s="43">
        <v>-0.35429581149342093</v>
      </c>
      <c r="F32" s="43">
        <v>0.66547831253713607</v>
      </c>
      <c r="G32" s="43">
        <v>0.37505232314776055</v>
      </c>
      <c r="H32" s="44">
        <v>6.8460891274492663</v>
      </c>
      <c r="I32" s="20"/>
    </row>
    <row r="33" spans="1:9" s="1" customFormat="1" x14ac:dyDescent="0.25">
      <c r="A33" s="41" t="s">
        <v>83</v>
      </c>
      <c r="B33" s="41" t="s">
        <v>5</v>
      </c>
      <c r="C33" s="42">
        <v>555.91175878985734</v>
      </c>
      <c r="D33" s="42">
        <v>413.3947701712828</v>
      </c>
      <c r="E33" s="43">
        <v>-0.25636620626412765</v>
      </c>
      <c r="F33" s="43">
        <v>0.69014476614699327</v>
      </c>
      <c r="G33" s="43">
        <v>0.44324226850599585</v>
      </c>
      <c r="H33" s="44">
        <v>2.9359022231071048</v>
      </c>
      <c r="I33" s="20"/>
    </row>
    <row r="34" spans="1:9" s="1" customFormat="1" x14ac:dyDescent="0.25">
      <c r="A34" s="41" t="s">
        <v>84</v>
      </c>
      <c r="B34" s="41" t="s">
        <v>5</v>
      </c>
      <c r="C34" s="42">
        <v>441.59390459847617</v>
      </c>
      <c r="D34" s="42">
        <v>301.42606774306256</v>
      </c>
      <c r="E34" s="43">
        <v>-0.31741343210536993</v>
      </c>
      <c r="F34" s="43">
        <v>0.70776683856852629</v>
      </c>
      <c r="G34" s="43">
        <v>0.48899739337388087</v>
      </c>
      <c r="H34" s="44">
        <v>4.139161626800993</v>
      </c>
      <c r="I34" s="20"/>
    </row>
    <row r="35" spans="1:9" s="1" customFormat="1" x14ac:dyDescent="0.25">
      <c r="A35" s="41" t="s">
        <v>85</v>
      </c>
      <c r="B35" s="41" t="s">
        <v>5</v>
      </c>
      <c r="C35" s="42">
        <v>705.70822015843612</v>
      </c>
      <c r="D35" s="42">
        <v>481.90889963781655</v>
      </c>
      <c r="E35" s="43">
        <v>-0.31712726893045851</v>
      </c>
      <c r="F35" s="43">
        <v>0.67951092997406448</v>
      </c>
      <c r="G35" s="43">
        <v>0.41772277227722771</v>
      </c>
      <c r="H35" s="44">
        <v>3.0351352908026645</v>
      </c>
      <c r="I35" s="20"/>
    </row>
    <row r="36" spans="1:9" s="1" customFormat="1" x14ac:dyDescent="0.25">
      <c r="A36" s="41" t="s">
        <v>86</v>
      </c>
      <c r="B36" s="41" t="s">
        <v>5</v>
      </c>
      <c r="C36" s="42">
        <v>372.96857319695806</v>
      </c>
      <c r="D36" s="42">
        <v>231.1245509648555</v>
      </c>
      <c r="E36" s="43">
        <v>-0.38031092275755163</v>
      </c>
      <c r="F36" s="43">
        <v>0.68278506059856547</v>
      </c>
      <c r="G36" s="43">
        <v>0.51543124827776243</v>
      </c>
      <c r="H36" s="44">
        <v>2.3131979677402974</v>
      </c>
      <c r="I36" s="20"/>
    </row>
    <row r="37" spans="1:9" s="1" customFormat="1" x14ac:dyDescent="0.25">
      <c r="A37" s="41" t="s">
        <v>87</v>
      </c>
      <c r="B37" s="41" t="s">
        <v>5</v>
      </c>
      <c r="C37" s="42">
        <v>743.85152112386629</v>
      </c>
      <c r="D37" s="42">
        <v>523.70149685679905</v>
      </c>
      <c r="E37" s="43">
        <v>-0.29595963443678674</v>
      </c>
      <c r="F37" s="43">
        <v>0.5979133226324238</v>
      </c>
      <c r="G37" s="43">
        <v>0.34023991275899673</v>
      </c>
      <c r="H37" s="44">
        <v>4.6094833994414932</v>
      </c>
      <c r="I37" s="20"/>
    </row>
    <row r="38" spans="1:9" s="1" customFormat="1" x14ac:dyDescent="0.25">
      <c r="A38" s="41" t="s">
        <v>88</v>
      </c>
      <c r="B38" s="41" t="s">
        <v>5</v>
      </c>
      <c r="C38" s="42">
        <v>592.7103587652324</v>
      </c>
      <c r="D38" s="42">
        <v>438.3514846141606</v>
      </c>
      <c r="E38" s="43">
        <v>-0.26042884499714314</v>
      </c>
      <c r="F38" s="43">
        <v>0.67223221166195735</v>
      </c>
      <c r="G38" s="43">
        <v>0.42742742742742745</v>
      </c>
      <c r="H38" s="44">
        <v>4.3954772208565949</v>
      </c>
      <c r="I38" s="20"/>
    </row>
    <row r="39" spans="1:9" s="1" customFormat="1" x14ac:dyDescent="0.25">
      <c r="A39" s="41" t="s">
        <v>89</v>
      </c>
      <c r="B39" s="41" t="s">
        <v>5</v>
      </c>
      <c r="C39" s="42">
        <v>521.44312597387034</v>
      </c>
      <c r="D39" s="42">
        <v>330.746412621047</v>
      </c>
      <c r="E39" s="43">
        <v>-0.36570951625197801</v>
      </c>
      <c r="F39" s="43">
        <v>0.67789707515734909</v>
      </c>
      <c r="G39" s="43">
        <v>0.46962415280345038</v>
      </c>
      <c r="H39" s="44">
        <v>3.3414353859678094</v>
      </c>
      <c r="I39" s="20"/>
    </row>
    <row r="40" spans="1:9" s="1" customFormat="1" x14ac:dyDescent="0.25">
      <c r="A40" s="41" t="s">
        <v>90</v>
      </c>
      <c r="B40" s="41" t="s">
        <v>5</v>
      </c>
      <c r="C40" s="42">
        <v>452.55454876493002</v>
      </c>
      <c r="D40" s="42">
        <v>277.6478220967403</v>
      </c>
      <c r="E40" s="43">
        <v>-0.38648761159406964</v>
      </c>
      <c r="F40" s="43">
        <v>0.67288669064748197</v>
      </c>
      <c r="G40" s="43">
        <v>0.4832793259883344</v>
      </c>
      <c r="H40" s="44">
        <v>4.1363942379009453</v>
      </c>
      <c r="I40" s="20"/>
    </row>
    <row r="41" spans="1:9" s="1" customFormat="1" x14ac:dyDescent="0.25">
      <c r="A41" s="41" t="s">
        <v>91</v>
      </c>
      <c r="B41" s="41" t="s">
        <v>5</v>
      </c>
      <c r="C41" s="42">
        <v>574.94311374838185</v>
      </c>
      <c r="D41" s="42">
        <v>386.9895007724067</v>
      </c>
      <c r="E41" s="43">
        <v>-0.3269081905348834</v>
      </c>
      <c r="F41" s="43">
        <v>0.65029761904761907</v>
      </c>
      <c r="G41" s="43">
        <v>0.43400745077168706</v>
      </c>
      <c r="H41" s="44">
        <v>4.7333657407832037</v>
      </c>
      <c r="I41" s="20"/>
    </row>
    <row r="42" spans="1:9" s="1" customFormat="1" x14ac:dyDescent="0.25">
      <c r="A42" s="41" t="s">
        <v>92</v>
      </c>
      <c r="B42" s="41" t="s">
        <v>5</v>
      </c>
      <c r="C42" s="42">
        <v>496.47340750084567</v>
      </c>
      <c r="D42" s="42">
        <v>339.15730050007971</v>
      </c>
      <c r="E42" s="43">
        <v>-0.31686713653540044</v>
      </c>
      <c r="F42" s="43">
        <v>0.65137157107231924</v>
      </c>
      <c r="G42" s="43">
        <v>0.44832020575470183</v>
      </c>
      <c r="H42" s="44">
        <v>5.1479914062863461</v>
      </c>
      <c r="I42" s="20"/>
    </row>
    <row r="43" spans="1:9" s="1" customFormat="1" x14ac:dyDescent="0.25">
      <c r="A43" s="41" t="s">
        <v>93</v>
      </c>
      <c r="B43" s="41" t="s">
        <v>5</v>
      </c>
      <c r="C43" s="42">
        <v>649.64101522619069</v>
      </c>
      <c r="D43" s="42">
        <v>416.27681172212903</v>
      </c>
      <c r="E43" s="43">
        <v>-0.35922024323357937</v>
      </c>
      <c r="F43" s="43">
        <v>0.70545212765957444</v>
      </c>
      <c r="G43" s="43">
        <v>0.43915153694049974</v>
      </c>
      <c r="H43" s="44">
        <v>3.0835319386824374</v>
      </c>
      <c r="I43" s="20"/>
    </row>
    <row r="44" spans="1:9" s="1" customFormat="1" x14ac:dyDescent="0.25">
      <c r="A44" s="41" t="s">
        <v>94</v>
      </c>
      <c r="B44" s="41" t="s">
        <v>5</v>
      </c>
      <c r="C44" s="42">
        <v>578.85221742902343</v>
      </c>
      <c r="D44" s="42">
        <v>445.78502834301588</v>
      </c>
      <c r="E44" s="43">
        <v>-0.22988110795709912</v>
      </c>
      <c r="F44" s="43">
        <v>0.64881565396498453</v>
      </c>
      <c r="G44" s="43">
        <v>0.40770949720670391</v>
      </c>
      <c r="H44" s="44">
        <v>5.0885127216732284</v>
      </c>
      <c r="I44" s="20"/>
    </row>
    <row r="45" spans="1:9" s="1" customFormat="1" x14ac:dyDescent="0.25">
      <c r="A45" s="41" t="s">
        <v>95</v>
      </c>
      <c r="B45" s="41" t="s">
        <v>6</v>
      </c>
      <c r="C45" s="42">
        <v>519.14885701591572</v>
      </c>
      <c r="D45" s="42">
        <v>351.0605850587952</v>
      </c>
      <c r="E45" s="43">
        <v>-0.32377663879161228</v>
      </c>
      <c r="F45" s="43">
        <v>0.61479640604091002</v>
      </c>
      <c r="G45" s="43">
        <v>0.4639419872563918</v>
      </c>
      <c r="H45" s="44">
        <v>3.8143740157715094</v>
      </c>
      <c r="I45" s="20"/>
    </row>
    <row r="46" spans="1:9" s="1" customFormat="1" x14ac:dyDescent="0.25">
      <c r="A46" s="41" t="s">
        <v>96</v>
      </c>
      <c r="B46" s="41" t="s">
        <v>6</v>
      </c>
      <c r="C46" s="42">
        <v>570.55246312451516</v>
      </c>
      <c r="D46" s="42">
        <v>435.79673777472357</v>
      </c>
      <c r="E46" s="43">
        <v>-0.23618463517242413</v>
      </c>
      <c r="F46" s="43">
        <v>0.66008316008316004</v>
      </c>
      <c r="G46" s="43">
        <v>0.46309458720612356</v>
      </c>
      <c r="H46" s="44">
        <v>5.5294871196299162</v>
      </c>
      <c r="I46" s="20"/>
    </row>
    <row r="47" spans="1:9" s="1" customFormat="1" x14ac:dyDescent="0.25">
      <c r="A47" s="41" t="s">
        <v>97</v>
      </c>
      <c r="B47" s="41" t="s">
        <v>6</v>
      </c>
      <c r="C47" s="42">
        <v>491.35215445573647</v>
      </c>
      <c r="D47" s="42">
        <v>342.773388641005</v>
      </c>
      <c r="E47" s="43">
        <v>-0.30238753298906357</v>
      </c>
      <c r="F47" s="43">
        <v>0.63887441375716514</v>
      </c>
      <c r="G47" s="43">
        <v>0.47974476925359844</v>
      </c>
      <c r="H47" s="44">
        <v>4.3209118488499554</v>
      </c>
      <c r="I47" s="20"/>
    </row>
    <row r="48" spans="1:9" s="1" customFormat="1" x14ac:dyDescent="0.25">
      <c r="A48" s="41" t="s">
        <v>98</v>
      </c>
      <c r="B48" s="41" t="s">
        <v>6</v>
      </c>
      <c r="C48" s="42">
        <v>623.59234966424447</v>
      </c>
      <c r="D48" s="42">
        <v>406.74110079017225</v>
      </c>
      <c r="E48" s="43">
        <v>-0.3477452040436827</v>
      </c>
      <c r="F48" s="43">
        <v>0.6</v>
      </c>
      <c r="G48" s="43">
        <v>0.50594530321046371</v>
      </c>
      <c r="H48" s="44">
        <v>1.9365208466469144</v>
      </c>
      <c r="I48" s="20"/>
    </row>
    <row r="49" spans="1:9" s="1" customFormat="1" x14ac:dyDescent="0.25">
      <c r="A49" s="41" t="s">
        <v>99</v>
      </c>
      <c r="B49" s="41" t="s">
        <v>6</v>
      </c>
      <c r="C49" s="42">
        <v>631.34754215574742</v>
      </c>
      <c r="D49" s="42">
        <v>447.90278289924993</v>
      </c>
      <c r="E49" s="43">
        <v>-0.29056066113779755</v>
      </c>
      <c r="F49" s="43">
        <v>0.66030150753768846</v>
      </c>
      <c r="G49" s="43">
        <v>0.47978142076502733</v>
      </c>
      <c r="H49" s="44">
        <v>4.6350753663254567</v>
      </c>
      <c r="I49" s="20"/>
    </row>
    <row r="50" spans="1:9" s="1" customFormat="1" x14ac:dyDescent="0.25">
      <c r="A50" s="41" t="s">
        <v>100</v>
      </c>
      <c r="B50" s="41" t="s">
        <v>7</v>
      </c>
      <c r="C50" s="42">
        <v>529.54061637263828</v>
      </c>
      <c r="D50" s="42">
        <v>340.46798430200346</v>
      </c>
      <c r="E50" s="43">
        <v>-0.35705029269668753</v>
      </c>
      <c r="F50" s="43">
        <v>0.65791009924109745</v>
      </c>
      <c r="G50" s="43">
        <v>0.46397114336045636</v>
      </c>
      <c r="H50" s="44">
        <v>8.8159243473131355</v>
      </c>
      <c r="I50" s="20"/>
    </row>
    <row r="51" spans="1:9" s="1" customFormat="1" x14ac:dyDescent="0.25">
      <c r="A51" s="41" t="s">
        <v>101</v>
      </c>
      <c r="B51" s="41" t="s">
        <v>102</v>
      </c>
      <c r="C51" s="42">
        <v>357.20833910127408</v>
      </c>
      <c r="D51" s="42">
        <v>221.64337272573269</v>
      </c>
      <c r="E51" s="43">
        <v>-0.37951232246318478</v>
      </c>
      <c r="F51" s="43">
        <v>0.72417934347477986</v>
      </c>
      <c r="G51" s="43">
        <v>0.52943689277851413</v>
      </c>
      <c r="H51" s="44">
        <v>5.082859533963175</v>
      </c>
      <c r="I51" s="20"/>
    </row>
    <row r="52" spans="1:9" s="1" customFormat="1" x14ac:dyDescent="0.25">
      <c r="A52" s="41" t="s">
        <v>103</v>
      </c>
      <c r="B52" s="41" t="s">
        <v>104</v>
      </c>
      <c r="C52" s="42">
        <v>582.87552125755474</v>
      </c>
      <c r="D52" s="42">
        <v>334.45679360296981</v>
      </c>
      <c r="E52" s="43">
        <v>-0.4261951627658358</v>
      </c>
      <c r="F52" s="43">
        <v>0.78947368421052633</v>
      </c>
      <c r="G52" s="43">
        <v>0.52410617551462624</v>
      </c>
      <c r="H52" s="44">
        <v>8.8544156971081485</v>
      </c>
      <c r="I52" s="20"/>
    </row>
    <row r="53" spans="1:9" s="1" customFormat="1" x14ac:dyDescent="0.25">
      <c r="A53" s="41" t="s">
        <v>105</v>
      </c>
      <c r="B53" s="41" t="s">
        <v>8</v>
      </c>
      <c r="C53" s="42">
        <v>580.75111678289693</v>
      </c>
      <c r="D53" s="42">
        <v>415.86907076489416</v>
      </c>
      <c r="E53" s="43">
        <v>-0.28391171579897428</v>
      </c>
      <c r="F53" s="43">
        <v>0.68013190436933224</v>
      </c>
      <c r="G53" s="43">
        <v>0.47729422894985807</v>
      </c>
      <c r="H53" s="44">
        <v>10.639001050469684</v>
      </c>
      <c r="I53" s="20"/>
    </row>
    <row r="54" spans="1:9" s="1" customFormat="1" x14ac:dyDescent="0.25">
      <c r="A54" s="41" t="s">
        <v>106</v>
      </c>
      <c r="B54" s="41" t="s">
        <v>107</v>
      </c>
      <c r="C54" s="42">
        <v>434.99719223809819</v>
      </c>
      <c r="D54" s="42">
        <v>296.96328004278666</v>
      </c>
      <c r="E54" s="43">
        <v>-0.31732138657060083</v>
      </c>
      <c r="F54" s="43">
        <v>0.66202945990180029</v>
      </c>
      <c r="G54" s="43">
        <v>0.46920183581213981</v>
      </c>
      <c r="H54" s="44">
        <v>7.8922552421064305</v>
      </c>
      <c r="I54" s="20"/>
    </row>
    <row r="55" spans="1:9" s="1" customFormat="1" x14ac:dyDescent="0.25">
      <c r="A55" s="41" t="s">
        <v>108</v>
      </c>
      <c r="B55" s="41" t="s">
        <v>109</v>
      </c>
      <c r="C55" s="42">
        <v>449.34812984647976</v>
      </c>
      <c r="D55" s="42">
        <v>305.36587332428201</v>
      </c>
      <c r="E55" s="43">
        <v>-0.32042473743328909</v>
      </c>
      <c r="F55" s="43">
        <v>0.69690462911321804</v>
      </c>
      <c r="G55" s="43">
        <v>0.51176747734003414</v>
      </c>
      <c r="H55" s="44">
        <v>4.4118908426624852</v>
      </c>
      <c r="I55" s="20"/>
    </row>
    <row r="56" spans="1:9" s="1" customFormat="1" x14ac:dyDescent="0.25">
      <c r="A56" s="41" t="s">
        <v>110</v>
      </c>
      <c r="B56" s="41" t="s">
        <v>9</v>
      </c>
      <c r="C56" s="42">
        <v>712.39188861460252</v>
      </c>
      <c r="D56" s="42">
        <v>606.30404867847176</v>
      </c>
      <c r="E56" s="43">
        <v>-0.14891781003071375</v>
      </c>
      <c r="F56" s="43">
        <v>0.69799498746867172</v>
      </c>
      <c r="G56" s="43">
        <v>0.44481261425959778</v>
      </c>
      <c r="H56" s="44">
        <v>9.640327667481257</v>
      </c>
      <c r="I56" s="20"/>
    </row>
    <row r="57" spans="1:9" s="1" customFormat="1" x14ac:dyDescent="0.25">
      <c r="A57" s="41" t="s">
        <v>111</v>
      </c>
      <c r="B57" s="41" t="s">
        <v>9</v>
      </c>
      <c r="C57" s="42">
        <v>326.2423713868393</v>
      </c>
      <c r="D57" s="42">
        <v>250.44652632294367</v>
      </c>
      <c r="E57" s="43">
        <v>-0.23232986181927087</v>
      </c>
      <c r="F57" s="43">
        <v>0.68891224382553862</v>
      </c>
      <c r="G57" s="43">
        <v>0.51179447716577386</v>
      </c>
      <c r="H57" s="44">
        <v>4.6219254582928775</v>
      </c>
      <c r="I57" s="20"/>
    </row>
    <row r="58" spans="1:9" s="1" customFormat="1" x14ac:dyDescent="0.25">
      <c r="A58" s="41" t="s">
        <v>112</v>
      </c>
      <c r="B58" s="41" t="s">
        <v>9</v>
      </c>
      <c r="C58" s="42">
        <v>583.25175378017298</v>
      </c>
      <c r="D58" s="42">
        <v>482.5672166973028</v>
      </c>
      <c r="E58" s="43">
        <v>-0.17262620545984347</v>
      </c>
      <c r="F58" s="43">
        <v>0.63567950420540065</v>
      </c>
      <c r="G58" s="43">
        <v>0.4292041823990706</v>
      </c>
      <c r="H58" s="44">
        <v>8.9203367917033205</v>
      </c>
      <c r="I58" s="20"/>
    </row>
    <row r="59" spans="1:9" s="1" customFormat="1" x14ac:dyDescent="0.25">
      <c r="A59" s="41" t="s">
        <v>113</v>
      </c>
      <c r="B59" s="41" t="s">
        <v>9</v>
      </c>
      <c r="C59" s="42">
        <v>593.45778668451339</v>
      </c>
      <c r="D59" s="42">
        <v>518.07280169574994</v>
      </c>
      <c r="E59" s="43">
        <v>-0.12702670127545007</v>
      </c>
      <c r="F59" s="43">
        <v>0.69850039463299129</v>
      </c>
      <c r="G59" s="43">
        <v>0.47808663028649384</v>
      </c>
      <c r="H59" s="44">
        <v>9.309964579816576</v>
      </c>
      <c r="I59" s="20"/>
    </row>
    <row r="60" spans="1:9" s="1" customFormat="1" x14ac:dyDescent="0.25">
      <c r="A60" s="41" t="s">
        <v>114</v>
      </c>
      <c r="B60" s="41" t="s">
        <v>9</v>
      </c>
      <c r="C60" s="42">
        <v>592.832757014403</v>
      </c>
      <c r="D60" s="42">
        <v>469.30902816259083</v>
      </c>
      <c r="E60" s="43">
        <v>-0.20836184807650757</v>
      </c>
      <c r="F60" s="43">
        <v>0.64369747899159668</v>
      </c>
      <c r="G60" s="43">
        <v>0.45354657550970578</v>
      </c>
      <c r="H60" s="44">
        <v>9.4179737229535068</v>
      </c>
      <c r="I60" s="20"/>
    </row>
    <row r="61" spans="1:9" s="1" customFormat="1" x14ac:dyDescent="0.25">
      <c r="A61" s="41" t="s">
        <v>115</v>
      </c>
      <c r="B61" s="41" t="s">
        <v>9</v>
      </c>
      <c r="C61" s="42">
        <v>692.75230579083188</v>
      </c>
      <c r="D61" s="42">
        <v>555.98933248886658</v>
      </c>
      <c r="E61" s="43">
        <v>-0.19741973019611891</v>
      </c>
      <c r="F61" s="43">
        <v>0.67683627625117537</v>
      </c>
      <c r="G61" s="43">
        <v>0.44976031581915593</v>
      </c>
      <c r="H61" s="44">
        <v>9.820761514449087</v>
      </c>
      <c r="I61" s="20"/>
    </row>
    <row r="62" spans="1:9" s="1" customFormat="1" x14ac:dyDescent="0.25">
      <c r="A62" s="41" t="s">
        <v>116</v>
      </c>
      <c r="B62" s="41" t="s">
        <v>9</v>
      </c>
      <c r="C62" s="42">
        <v>500.32666821817344</v>
      </c>
      <c r="D62" s="42">
        <v>403.03309229551968</v>
      </c>
      <c r="E62" s="43">
        <v>-0.19446010397396551</v>
      </c>
      <c r="F62" s="43">
        <v>0.68802750859643635</v>
      </c>
      <c r="G62" s="43">
        <v>0.49218837183350073</v>
      </c>
      <c r="H62" s="44">
        <v>6.3006165382220098</v>
      </c>
      <c r="I62" s="20"/>
    </row>
    <row r="63" spans="1:9" s="1" customFormat="1" x14ac:dyDescent="0.25">
      <c r="A63" s="41" t="s">
        <v>117</v>
      </c>
      <c r="B63" s="41" t="s">
        <v>9</v>
      </c>
      <c r="C63" s="42">
        <v>618.658295473522</v>
      </c>
      <c r="D63" s="42">
        <v>538.93793665230794</v>
      </c>
      <c r="E63" s="43">
        <v>-0.12886008222066428</v>
      </c>
      <c r="F63" s="43">
        <v>0.64309484193011646</v>
      </c>
      <c r="G63" s="43">
        <v>0.43198137007568405</v>
      </c>
      <c r="H63" s="44">
        <v>9.144321094368264</v>
      </c>
      <c r="I63" s="20"/>
    </row>
    <row r="64" spans="1:9" s="1" customFormat="1" x14ac:dyDescent="0.25">
      <c r="A64" s="41" t="s">
        <v>118</v>
      </c>
      <c r="B64" s="41" t="s">
        <v>9</v>
      </c>
      <c r="C64" s="42">
        <v>507.66708171503359</v>
      </c>
      <c r="D64" s="42">
        <v>390.26487187415444</v>
      </c>
      <c r="E64" s="43">
        <v>-0.23125826761164708</v>
      </c>
      <c r="F64" s="43">
        <v>0.69970326409495553</v>
      </c>
      <c r="G64" s="43">
        <v>0.48451872004145613</v>
      </c>
      <c r="H64" s="44">
        <v>9.8950387666891828</v>
      </c>
      <c r="I64" s="20"/>
    </row>
    <row r="65" spans="1:9" s="1" customFormat="1" x14ac:dyDescent="0.25">
      <c r="A65" s="41" t="s">
        <v>119</v>
      </c>
      <c r="B65" s="41" t="s">
        <v>9</v>
      </c>
      <c r="C65" s="42">
        <v>585.39297923499078</v>
      </c>
      <c r="D65" s="42">
        <v>563.25150305444174</v>
      </c>
      <c r="E65" s="43">
        <v>-3.7823269096059514E-2</v>
      </c>
      <c r="F65" s="43">
        <v>0.66503866503866504</v>
      </c>
      <c r="G65" s="43">
        <v>0.43839233326814003</v>
      </c>
      <c r="H65" s="44">
        <v>8.9319075448325691</v>
      </c>
      <c r="I65" s="20"/>
    </row>
    <row r="66" spans="1:9" s="1" customFormat="1" x14ac:dyDescent="0.25">
      <c r="A66" s="41" t="s">
        <v>120</v>
      </c>
      <c r="B66" s="41" t="s">
        <v>9</v>
      </c>
      <c r="C66" s="42">
        <v>459.04901074202684</v>
      </c>
      <c r="D66" s="42">
        <v>331.84756329195631</v>
      </c>
      <c r="E66" s="43">
        <v>-0.27709774876642596</v>
      </c>
      <c r="F66" s="43">
        <v>0.70346479911537041</v>
      </c>
      <c r="G66" s="43">
        <v>0.50962693482513644</v>
      </c>
      <c r="H66" s="44">
        <v>5.2925484627203492</v>
      </c>
      <c r="I66" s="20"/>
    </row>
    <row r="67" spans="1:9" s="1" customFormat="1" x14ac:dyDescent="0.25">
      <c r="A67" s="41" t="s">
        <v>121</v>
      </c>
      <c r="B67" s="41" t="s">
        <v>9</v>
      </c>
      <c r="C67" s="42">
        <v>856.30703062944372</v>
      </c>
      <c r="D67" s="42">
        <v>724.61147973360426</v>
      </c>
      <c r="E67" s="43">
        <v>-0.15379477942512548</v>
      </c>
      <c r="F67" s="43">
        <v>0.61386537686416764</v>
      </c>
      <c r="G67" s="43">
        <v>0.37972729611525596</v>
      </c>
      <c r="H67" s="44">
        <v>5.8520726719968446</v>
      </c>
      <c r="I67" s="20"/>
    </row>
    <row r="68" spans="1:9" s="1" customFormat="1" x14ac:dyDescent="0.25">
      <c r="A68" s="41" t="s">
        <v>122</v>
      </c>
      <c r="B68" s="41" t="s">
        <v>9</v>
      </c>
      <c r="C68" s="42">
        <v>849.68364622000433</v>
      </c>
      <c r="D68" s="42">
        <v>679.37932460458512</v>
      </c>
      <c r="E68" s="43">
        <v>-0.20043262262731978</v>
      </c>
      <c r="F68" s="43">
        <v>0.66583229036295366</v>
      </c>
      <c r="G68" s="43">
        <v>0.42110628252588655</v>
      </c>
      <c r="H68" s="44">
        <v>8.8241252628962759</v>
      </c>
      <c r="I68" s="20"/>
    </row>
    <row r="69" spans="1:9" s="1" customFormat="1" x14ac:dyDescent="0.25">
      <c r="A69" s="41" t="s">
        <v>123</v>
      </c>
      <c r="B69" s="41" t="s">
        <v>9</v>
      </c>
      <c r="C69" s="42">
        <v>597.3192240783485</v>
      </c>
      <c r="D69" s="42">
        <v>495.11674188104507</v>
      </c>
      <c r="E69" s="43">
        <v>-0.17110194696144226</v>
      </c>
      <c r="F69" s="43">
        <v>0.64731653888280394</v>
      </c>
      <c r="G69" s="43">
        <v>0.42680067001675043</v>
      </c>
      <c r="H69" s="44">
        <v>7.3203640605475817</v>
      </c>
      <c r="I69" s="20"/>
    </row>
    <row r="70" spans="1:9" s="1" customFormat="1" x14ac:dyDescent="0.25">
      <c r="A70" s="41" t="s">
        <v>124</v>
      </c>
      <c r="B70" s="41" t="s">
        <v>9</v>
      </c>
      <c r="C70" s="42">
        <v>586.05293312120898</v>
      </c>
      <c r="D70" s="42">
        <v>531.2300355033334</v>
      </c>
      <c r="E70" s="43">
        <v>-9.3545982827692747E-2</v>
      </c>
      <c r="F70" s="43">
        <v>0.68343195266272194</v>
      </c>
      <c r="G70" s="43">
        <v>0.47197106690777579</v>
      </c>
      <c r="H70" s="44">
        <v>4.9027335379407457</v>
      </c>
      <c r="I70" s="20"/>
    </row>
    <row r="71" spans="1:9" s="1" customFormat="1" x14ac:dyDescent="0.25">
      <c r="A71" s="41" t="s">
        <v>125</v>
      </c>
      <c r="B71" s="41" t="s">
        <v>9</v>
      </c>
      <c r="C71" s="42">
        <v>537.10184192029294</v>
      </c>
      <c r="D71" s="42">
        <v>441.57647278492971</v>
      </c>
      <c r="E71" s="43">
        <v>-0.17785336351451092</v>
      </c>
      <c r="F71" s="43">
        <v>0.69100613218260276</v>
      </c>
      <c r="G71" s="43">
        <v>0.46194293192493746</v>
      </c>
      <c r="H71" s="44">
        <v>7.0012481219731297</v>
      </c>
      <c r="I71" s="20"/>
    </row>
    <row r="72" spans="1:9" s="1" customFormat="1" x14ac:dyDescent="0.25">
      <c r="A72" s="41" t="s">
        <v>126</v>
      </c>
      <c r="B72" s="41" t="s">
        <v>9</v>
      </c>
      <c r="C72" s="42">
        <v>492.06471218689558</v>
      </c>
      <c r="D72" s="42">
        <v>392.04466162741886</v>
      </c>
      <c r="E72" s="43">
        <v>-0.20326605034316542</v>
      </c>
      <c r="F72" s="43">
        <v>0.66859841167632539</v>
      </c>
      <c r="G72" s="43">
        <v>0.45076210789158822</v>
      </c>
      <c r="H72" s="44">
        <v>10.671084555454611</v>
      </c>
      <c r="I72" s="20"/>
    </row>
    <row r="73" spans="1:9" s="1" customFormat="1" x14ac:dyDescent="0.25">
      <c r="A73" s="41" t="s">
        <v>127</v>
      </c>
      <c r="B73" s="41" t="s">
        <v>10</v>
      </c>
      <c r="C73" s="42">
        <v>829.74889706435931</v>
      </c>
      <c r="D73" s="42">
        <v>582.45839912030385</v>
      </c>
      <c r="E73" s="43">
        <v>-0.29803052323295154</v>
      </c>
      <c r="F73" s="43">
        <v>0.70134465675866953</v>
      </c>
      <c r="G73" s="43">
        <v>0.47343658106253678</v>
      </c>
      <c r="H73" s="44">
        <v>3.4385286783926405</v>
      </c>
      <c r="I73" s="20"/>
    </row>
    <row r="74" spans="1:9" s="1" customFormat="1" x14ac:dyDescent="0.25">
      <c r="A74" s="41" t="s">
        <v>128</v>
      </c>
      <c r="B74" s="41" t="s">
        <v>10</v>
      </c>
      <c r="C74" s="42">
        <v>781.64613379207196</v>
      </c>
      <c r="D74" s="42">
        <v>612.14472438873634</v>
      </c>
      <c r="E74" s="43">
        <v>-0.21685184903431662</v>
      </c>
      <c r="F74" s="43">
        <v>0.63541666666666663</v>
      </c>
      <c r="G74" s="43">
        <v>0.42453854505971772</v>
      </c>
      <c r="H74" s="44">
        <v>5.3010707303242164</v>
      </c>
      <c r="I74" s="20"/>
    </row>
    <row r="75" spans="1:9" s="1" customFormat="1" x14ac:dyDescent="0.25">
      <c r="A75" s="41" t="s">
        <v>129</v>
      </c>
      <c r="B75" s="41" t="s">
        <v>10</v>
      </c>
      <c r="C75" s="42">
        <v>610.0223570339225</v>
      </c>
      <c r="D75" s="42">
        <v>443.19039384864971</v>
      </c>
      <c r="E75" s="43">
        <v>-0.27348499815064237</v>
      </c>
      <c r="F75" s="43">
        <v>0.69164356940329419</v>
      </c>
      <c r="G75" s="43">
        <v>0.48104111584313602</v>
      </c>
      <c r="H75" s="44">
        <v>3.8224769398730736</v>
      </c>
      <c r="I75" s="20"/>
    </row>
    <row r="76" spans="1:9" s="1" customFormat="1" x14ac:dyDescent="0.25">
      <c r="A76" s="41" t="s">
        <v>130</v>
      </c>
      <c r="B76" s="41" t="s">
        <v>131</v>
      </c>
      <c r="C76" s="42">
        <v>826.22550862835396</v>
      </c>
      <c r="D76" s="42">
        <v>555.47756272836625</v>
      </c>
      <c r="E76" s="43">
        <v>-0.3276925525447234</v>
      </c>
      <c r="F76" s="43">
        <v>0.67131910235358516</v>
      </c>
      <c r="G76" s="43">
        <v>0.44635578583765112</v>
      </c>
      <c r="H76" s="44">
        <v>3.6401044176402073</v>
      </c>
      <c r="I76" s="20"/>
    </row>
    <row r="77" spans="1:9" s="1" customFormat="1" x14ac:dyDescent="0.25">
      <c r="A77" s="41" t="s">
        <v>132</v>
      </c>
      <c r="B77" s="41" t="s">
        <v>133</v>
      </c>
      <c r="C77" s="42">
        <v>829.4481732426824</v>
      </c>
      <c r="D77" s="42">
        <v>534.96990352506782</v>
      </c>
      <c r="E77" s="43">
        <v>-0.35502913770533467</v>
      </c>
      <c r="F77" s="43">
        <v>0.68575485092285848</v>
      </c>
      <c r="G77" s="43">
        <v>0.480928588837436</v>
      </c>
      <c r="H77" s="44">
        <v>4.3825161034746385</v>
      </c>
      <c r="I77" s="20"/>
    </row>
    <row r="78" spans="1:9" s="1" customFormat="1" x14ac:dyDescent="0.25">
      <c r="A78" s="41" t="s">
        <v>134</v>
      </c>
      <c r="B78" s="41" t="s">
        <v>10</v>
      </c>
      <c r="C78" s="42">
        <v>873.68711326025971</v>
      </c>
      <c r="D78" s="42">
        <v>627.99216379535483</v>
      </c>
      <c r="E78" s="43">
        <v>-0.28121617651892233</v>
      </c>
      <c r="F78" s="43">
        <v>0.69419953596287698</v>
      </c>
      <c r="G78" s="43">
        <v>0.44428969359331477</v>
      </c>
      <c r="H78" s="44">
        <v>6.8164374458703296</v>
      </c>
      <c r="I78" s="20"/>
    </row>
    <row r="79" spans="1:9" s="1" customFormat="1" x14ac:dyDescent="0.25">
      <c r="A79" s="41" t="s">
        <v>135</v>
      </c>
      <c r="B79" s="41" t="s">
        <v>10</v>
      </c>
      <c r="C79" s="42">
        <v>811.55604737699741</v>
      </c>
      <c r="D79" s="42">
        <v>612.59181366076587</v>
      </c>
      <c r="E79" s="43">
        <v>-0.24516388530317412</v>
      </c>
      <c r="F79" s="43">
        <v>0.6898763169949611</v>
      </c>
      <c r="G79" s="43">
        <v>0.43656043295249547</v>
      </c>
      <c r="H79" s="44">
        <v>3.5183706386040372</v>
      </c>
      <c r="I79" s="20"/>
    </row>
    <row r="80" spans="1:9" s="1" customFormat="1" x14ac:dyDescent="0.25">
      <c r="A80" s="41" t="s">
        <v>136</v>
      </c>
      <c r="B80" s="41" t="s">
        <v>11</v>
      </c>
      <c r="C80" s="42" t="s">
        <v>52</v>
      </c>
      <c r="D80" s="42">
        <v>360.02396860203811</v>
      </c>
      <c r="E80" s="43" t="s">
        <v>52</v>
      </c>
      <c r="F80" s="43">
        <v>0.66674576807467167</v>
      </c>
      <c r="G80" s="43">
        <v>0.52701570680628274</v>
      </c>
      <c r="H80" s="44">
        <v>4.6660188393816524</v>
      </c>
      <c r="I80" s="20"/>
    </row>
    <row r="81" spans="1:9" s="1" customFormat="1" x14ac:dyDescent="0.25">
      <c r="A81" s="41" t="s">
        <v>137</v>
      </c>
      <c r="B81" s="41" t="s">
        <v>13</v>
      </c>
      <c r="C81" s="42">
        <v>554.43830449345376</v>
      </c>
      <c r="D81" s="42">
        <v>409.29662560279837</v>
      </c>
      <c r="E81" s="43">
        <v>-0.26178147814527319</v>
      </c>
      <c r="F81" s="43">
        <v>0.53346818683339459</v>
      </c>
      <c r="G81" s="43">
        <v>0.40111614928496686</v>
      </c>
      <c r="H81" s="44">
        <v>4.1986284215173537</v>
      </c>
      <c r="I81" s="20"/>
    </row>
    <row r="82" spans="1:9" s="1" customFormat="1" x14ac:dyDescent="0.25">
      <c r="A82" s="41" t="s">
        <v>138</v>
      </c>
      <c r="B82" s="41" t="s">
        <v>13</v>
      </c>
      <c r="C82" s="42">
        <v>606.76749144355927</v>
      </c>
      <c r="D82" s="42">
        <v>456.50292357027519</v>
      </c>
      <c r="E82" s="43">
        <v>-0.24764769041233564</v>
      </c>
      <c r="F82" s="43">
        <v>0.59065066329753635</v>
      </c>
      <c r="G82" s="43">
        <v>0.42882601915794166</v>
      </c>
      <c r="H82" s="44">
        <v>3.0512074171529213</v>
      </c>
      <c r="I82" s="20"/>
    </row>
    <row r="83" spans="1:9" s="1" customFormat="1" x14ac:dyDescent="0.25">
      <c r="A83" s="41" t="s">
        <v>139</v>
      </c>
      <c r="B83" s="41" t="s">
        <v>14</v>
      </c>
      <c r="C83" s="42">
        <v>469.32602759876073</v>
      </c>
      <c r="D83" s="42">
        <v>359.99563747409752</v>
      </c>
      <c r="E83" s="43">
        <v>-0.23295190058824664</v>
      </c>
      <c r="F83" s="43">
        <v>0.5938967136150235</v>
      </c>
      <c r="G83" s="43">
        <v>0.43576158940397353</v>
      </c>
      <c r="H83" s="44">
        <v>1.9776784091322208</v>
      </c>
      <c r="I83" s="20"/>
    </row>
    <row r="84" spans="1:9" s="1" customFormat="1" x14ac:dyDescent="0.25">
      <c r="A84" s="41" t="s">
        <v>140</v>
      </c>
      <c r="B84" s="41" t="s">
        <v>14</v>
      </c>
      <c r="C84" s="42">
        <v>537.26980627098862</v>
      </c>
      <c r="D84" s="42">
        <v>350.18710900384019</v>
      </c>
      <c r="E84" s="43">
        <v>-0.34820995909974417</v>
      </c>
      <c r="F84" s="43">
        <v>0.6443594646271511</v>
      </c>
      <c r="G84" s="43">
        <v>0.45220966084275438</v>
      </c>
      <c r="H84" s="44">
        <v>3.5835550658030297</v>
      </c>
      <c r="I84" s="20"/>
    </row>
    <row r="85" spans="1:9" s="1" customFormat="1" x14ac:dyDescent="0.25">
      <c r="A85" s="41" t="s">
        <v>141</v>
      </c>
      <c r="B85" s="41" t="s">
        <v>142</v>
      </c>
      <c r="C85" s="42">
        <v>368.48606613156414</v>
      </c>
      <c r="D85" s="42">
        <v>276.61271015963172</v>
      </c>
      <c r="E85" s="43">
        <v>-0.24932654017677292</v>
      </c>
      <c r="F85" s="43">
        <v>0.68455741902982725</v>
      </c>
      <c r="G85" s="43">
        <v>0.48209567136124654</v>
      </c>
      <c r="H85" s="44">
        <v>3.3501920890166001</v>
      </c>
      <c r="I85" s="20"/>
    </row>
    <row r="86" spans="1:9" s="1" customFormat="1" x14ac:dyDescent="0.25">
      <c r="A86" s="41" t="s">
        <v>63</v>
      </c>
      <c r="B86" s="41" t="s">
        <v>14</v>
      </c>
      <c r="C86" s="42">
        <v>561.8004465634275</v>
      </c>
      <c r="D86" s="42">
        <v>391.93275803052575</v>
      </c>
      <c r="E86" s="43">
        <v>-0.30236303579321494</v>
      </c>
      <c r="F86" s="43">
        <v>0.70444763271162125</v>
      </c>
      <c r="G86" s="43">
        <v>0.46943328871039713</v>
      </c>
      <c r="H86" s="44">
        <v>3.3156789681607051</v>
      </c>
      <c r="I86" s="20"/>
    </row>
    <row r="87" spans="1:9" s="1" customFormat="1" x14ac:dyDescent="0.25">
      <c r="A87" s="41" t="s">
        <v>143</v>
      </c>
      <c r="B87" s="41" t="s">
        <v>14</v>
      </c>
      <c r="C87" s="42">
        <v>465.00312246912887</v>
      </c>
      <c r="D87" s="42">
        <v>375.34648658685825</v>
      </c>
      <c r="E87" s="43">
        <v>-0.19280867493147391</v>
      </c>
      <c r="F87" s="43">
        <v>0.611353711790393</v>
      </c>
      <c r="G87" s="43">
        <v>0.41053183128111082</v>
      </c>
      <c r="H87" s="44">
        <v>2.7965019116887069</v>
      </c>
      <c r="I87" s="20"/>
    </row>
    <row r="88" spans="1:9" s="1" customFormat="1" x14ac:dyDescent="0.25">
      <c r="A88" s="41" t="s">
        <v>144</v>
      </c>
      <c r="B88" s="41" t="s">
        <v>14</v>
      </c>
      <c r="C88" s="42">
        <v>464.06387663053113</v>
      </c>
      <c r="D88" s="42">
        <v>350.99198808094013</v>
      </c>
      <c r="E88" s="43">
        <v>-0.24365587205490302</v>
      </c>
      <c r="F88" s="43">
        <v>0.61153330353151547</v>
      </c>
      <c r="G88" s="43">
        <v>0.44044126276258655</v>
      </c>
      <c r="H88" s="44">
        <v>3.3689587545798685</v>
      </c>
      <c r="I88" s="20"/>
    </row>
    <row r="89" spans="1:9" s="1" customFormat="1" x14ac:dyDescent="0.25">
      <c r="A89" s="41" t="s">
        <v>145</v>
      </c>
      <c r="B89" s="41" t="s">
        <v>14</v>
      </c>
      <c r="C89" s="42">
        <v>543.54257454511492</v>
      </c>
      <c r="D89" s="42">
        <v>407.35992126250022</v>
      </c>
      <c r="E89" s="43">
        <v>-0.25054643308591701</v>
      </c>
      <c r="F89" s="43">
        <v>0.68689655172413788</v>
      </c>
      <c r="G89" s="43">
        <v>0.4641784641784642</v>
      </c>
      <c r="H89" s="44">
        <v>2.9839633980201157</v>
      </c>
      <c r="I89" s="20"/>
    </row>
    <row r="90" spans="1:9" s="1" customFormat="1" x14ac:dyDescent="0.25">
      <c r="A90" s="41" t="s">
        <v>146</v>
      </c>
      <c r="B90" s="41" t="s">
        <v>15</v>
      </c>
      <c r="C90" s="42">
        <v>742.04720253491746</v>
      </c>
      <c r="D90" s="42">
        <v>494.79228639648426</v>
      </c>
      <c r="E90" s="43">
        <v>-0.33320645276174121</v>
      </c>
      <c r="F90" s="43">
        <v>0.78152173913043477</v>
      </c>
      <c r="G90" s="43">
        <v>0.47872340425531917</v>
      </c>
      <c r="H90" s="44">
        <v>7.4863361969808739</v>
      </c>
      <c r="I90" s="20"/>
    </row>
    <row r="91" spans="1:9" s="1" customFormat="1" x14ac:dyDescent="0.25">
      <c r="A91" s="41" t="s">
        <v>147</v>
      </c>
      <c r="B91" s="41" t="s">
        <v>15</v>
      </c>
      <c r="C91" s="42">
        <v>677.84586888411593</v>
      </c>
      <c r="D91" s="42">
        <v>416.46129721439831</v>
      </c>
      <c r="E91" s="43">
        <v>-0.38561062871123547</v>
      </c>
      <c r="F91" s="43">
        <v>0.77824773413897286</v>
      </c>
      <c r="G91" s="43">
        <v>0.52958276333789334</v>
      </c>
      <c r="H91" s="44">
        <v>3.2144783833316724</v>
      </c>
      <c r="I91" s="20"/>
    </row>
    <row r="92" spans="1:9" s="1" customFormat="1" x14ac:dyDescent="0.25">
      <c r="A92" s="41" t="s">
        <v>148</v>
      </c>
      <c r="B92" s="41" t="s">
        <v>149</v>
      </c>
      <c r="C92" s="42">
        <v>897.98381627628055</v>
      </c>
      <c r="D92" s="42">
        <v>636.92146191703353</v>
      </c>
      <c r="E92" s="43">
        <v>-0.29072055601381414</v>
      </c>
      <c r="F92" s="43">
        <v>0.65754923413566735</v>
      </c>
      <c r="G92" s="43">
        <v>0.39531872509960159</v>
      </c>
      <c r="H92" s="44">
        <v>5.1589773143768127</v>
      </c>
      <c r="I92" s="20"/>
    </row>
    <row r="93" spans="1:9" s="1" customFormat="1" x14ac:dyDescent="0.25">
      <c r="A93" s="41" t="s">
        <v>150</v>
      </c>
      <c r="B93" s="41" t="s">
        <v>15</v>
      </c>
      <c r="C93" s="42">
        <v>582.50934668957052</v>
      </c>
      <c r="D93" s="42">
        <v>350.41477069623727</v>
      </c>
      <c r="E93" s="43">
        <v>-0.3984392307391087</v>
      </c>
      <c r="F93" s="43">
        <v>0.76022613900897906</v>
      </c>
      <c r="G93" s="43">
        <v>0.51462181178540023</v>
      </c>
      <c r="H93" s="44">
        <v>3.2820377129031151</v>
      </c>
      <c r="I93" s="20"/>
    </row>
    <row r="94" spans="1:9" s="1" customFormat="1" x14ac:dyDescent="0.25">
      <c r="A94" s="41" t="s">
        <v>151</v>
      </c>
      <c r="B94" s="41" t="s">
        <v>15</v>
      </c>
      <c r="C94" s="42">
        <v>626.08937538772454</v>
      </c>
      <c r="D94" s="42">
        <v>367.5141126364299</v>
      </c>
      <c r="E94" s="43">
        <v>-0.41300056016948727</v>
      </c>
      <c r="F94" s="43">
        <v>0.69546769527483121</v>
      </c>
      <c r="G94" s="43">
        <v>0.47155620036652413</v>
      </c>
      <c r="H94" s="44">
        <v>4.933628281592795</v>
      </c>
      <c r="I94" s="20"/>
    </row>
    <row r="95" spans="1:9" s="1" customFormat="1" x14ac:dyDescent="0.25">
      <c r="A95" s="41" t="s">
        <v>152</v>
      </c>
      <c r="B95" s="41" t="s">
        <v>15</v>
      </c>
      <c r="C95" s="42">
        <v>876.84232056411088</v>
      </c>
      <c r="D95" s="42">
        <v>568.83432557156448</v>
      </c>
      <c r="E95" s="43">
        <v>-0.35126953588917953</v>
      </c>
      <c r="F95" s="43">
        <v>0.76956521739130435</v>
      </c>
      <c r="G95" s="43">
        <v>0.45941898772087453</v>
      </c>
      <c r="H95" s="44">
        <v>6.2088279846408572</v>
      </c>
      <c r="I95" s="20"/>
    </row>
    <row r="96" spans="1:9" s="1" customFormat="1" x14ac:dyDescent="0.25">
      <c r="A96" s="41" t="s">
        <v>153</v>
      </c>
      <c r="B96" s="41" t="s">
        <v>15</v>
      </c>
      <c r="C96" s="42">
        <v>717.27115341431784</v>
      </c>
      <c r="D96" s="42">
        <v>360.35752888434035</v>
      </c>
      <c r="E96" s="43">
        <v>-0.49759930094918126</v>
      </c>
      <c r="F96" s="43">
        <v>0.74650077760497668</v>
      </c>
      <c r="G96" s="43">
        <v>0.46711635750421587</v>
      </c>
      <c r="H96" s="44">
        <v>2.8973963210924065</v>
      </c>
      <c r="I96" s="20"/>
    </row>
    <row r="97" spans="1:9" s="1" customFormat="1" x14ac:dyDescent="0.25">
      <c r="A97" s="41" t="s">
        <v>154</v>
      </c>
      <c r="B97" s="41" t="s">
        <v>15</v>
      </c>
      <c r="C97" s="42">
        <v>981.30135045802251</v>
      </c>
      <c r="D97" s="42">
        <v>515.98384788081671</v>
      </c>
      <c r="E97" s="43">
        <v>-0.47418410497450025</v>
      </c>
      <c r="F97" s="43">
        <v>0.78059071729957807</v>
      </c>
      <c r="G97" s="43">
        <v>0.44393939393939397</v>
      </c>
      <c r="H97" s="44">
        <v>5.7294091534773903</v>
      </c>
      <c r="I97" s="20"/>
    </row>
    <row r="98" spans="1:9" s="1" customFormat="1" x14ac:dyDescent="0.25">
      <c r="A98" s="41" t="s">
        <v>155</v>
      </c>
      <c r="B98" s="41" t="s">
        <v>15</v>
      </c>
      <c r="C98" s="42">
        <v>637.50622017484534</v>
      </c>
      <c r="D98" s="42">
        <v>428.47409444990416</v>
      </c>
      <c r="E98" s="43">
        <v>-0.32789033127804007</v>
      </c>
      <c r="F98" s="43">
        <v>0.67085261070720426</v>
      </c>
      <c r="G98" s="43">
        <v>0.45369852804173655</v>
      </c>
      <c r="H98" s="44">
        <v>3.6750523959358681</v>
      </c>
      <c r="I98" s="20"/>
    </row>
    <row r="99" spans="1:9" s="1" customFormat="1" x14ac:dyDescent="0.25">
      <c r="A99" s="41" t="s">
        <v>156</v>
      </c>
      <c r="B99" s="41" t="s">
        <v>15</v>
      </c>
      <c r="C99" s="42">
        <v>808.56216103045199</v>
      </c>
      <c r="D99" s="42">
        <v>406.87219738857095</v>
      </c>
      <c r="E99" s="43">
        <v>-0.49679540176596593</v>
      </c>
      <c r="F99" s="43">
        <v>0.7626353790613718</v>
      </c>
      <c r="G99" s="43">
        <v>0.49377467354995447</v>
      </c>
      <c r="H99" s="44">
        <v>3.8647098847759045</v>
      </c>
      <c r="I99" s="20"/>
    </row>
    <row r="100" spans="1:9" s="1" customFormat="1" x14ac:dyDescent="0.25">
      <c r="A100" s="41" t="s">
        <v>157</v>
      </c>
      <c r="B100" s="41" t="s">
        <v>12</v>
      </c>
      <c r="C100" s="42">
        <v>430.29529820159286</v>
      </c>
      <c r="D100" s="42">
        <v>282.3454653991692</v>
      </c>
      <c r="E100" s="43">
        <v>-0.34383325455977753</v>
      </c>
      <c r="F100" s="43">
        <v>0.6728395061728395</v>
      </c>
      <c r="G100" s="43">
        <v>0.55940594059405946</v>
      </c>
      <c r="H100" s="44">
        <v>1.2283010385694715</v>
      </c>
      <c r="I100" s="20"/>
    </row>
    <row r="101" spans="1:9" s="1" customFormat="1" x14ac:dyDescent="0.25">
      <c r="A101" s="41" t="s">
        <v>158</v>
      </c>
      <c r="B101" s="41" t="s">
        <v>159</v>
      </c>
      <c r="C101" s="42">
        <v>436.36218633938614</v>
      </c>
      <c r="D101" s="42">
        <v>361.77996736744313</v>
      </c>
      <c r="E101" s="43">
        <v>-0.17091815310031414</v>
      </c>
      <c r="F101" s="43">
        <v>0.6551528878822197</v>
      </c>
      <c r="G101" s="43">
        <v>0.48154334391180892</v>
      </c>
      <c r="H101" s="44">
        <v>2.8447525008047405</v>
      </c>
      <c r="I101" s="20"/>
    </row>
    <row r="102" spans="1:9" s="1" customFormat="1" x14ac:dyDescent="0.25">
      <c r="A102" s="41" t="s">
        <v>160</v>
      </c>
      <c r="B102" s="41" t="s">
        <v>12</v>
      </c>
      <c r="C102" s="42">
        <v>512.00266774069212</v>
      </c>
      <c r="D102" s="42">
        <v>358.87665340002536</v>
      </c>
      <c r="E102" s="43">
        <v>-0.29907268846149582</v>
      </c>
      <c r="F102" s="43">
        <v>0.6806584362139918</v>
      </c>
      <c r="G102" s="43">
        <v>0.47905236907730675</v>
      </c>
      <c r="H102" s="44">
        <v>3.7380057093118779</v>
      </c>
      <c r="I102" s="20"/>
    </row>
    <row r="103" spans="1:9" s="1" customFormat="1" x14ac:dyDescent="0.25">
      <c r="A103" s="41" t="s">
        <v>161</v>
      </c>
      <c r="B103" s="41" t="s">
        <v>12</v>
      </c>
      <c r="C103" s="42">
        <v>414.23192082775046</v>
      </c>
      <c r="D103" s="42">
        <v>263.62672322375397</v>
      </c>
      <c r="E103" s="43">
        <v>-0.36357699643968883</v>
      </c>
      <c r="F103" s="43">
        <v>0.66428571428571426</v>
      </c>
      <c r="G103" s="43">
        <v>0.59640102827763497</v>
      </c>
      <c r="H103" s="44">
        <v>1.6967126193001061</v>
      </c>
      <c r="I103" s="20"/>
    </row>
    <row r="104" spans="1:9" s="1" customFormat="1" x14ac:dyDescent="0.25">
      <c r="A104" s="41" t="s">
        <v>162</v>
      </c>
      <c r="B104" s="41" t="s">
        <v>12</v>
      </c>
      <c r="C104" s="42">
        <v>385.00904626518479</v>
      </c>
      <c r="D104" s="42">
        <v>292.99354763098444</v>
      </c>
      <c r="E104" s="43">
        <v>-0.23899567952183215</v>
      </c>
      <c r="F104" s="43">
        <v>0.70059880239520955</v>
      </c>
      <c r="G104" s="43">
        <v>0.51363636363636367</v>
      </c>
      <c r="H104" s="44">
        <v>1.3021935450265973</v>
      </c>
      <c r="I104" s="20"/>
    </row>
    <row r="105" spans="1:9" s="1" customFormat="1" x14ac:dyDescent="0.25">
      <c r="A105" s="41" t="s">
        <v>163</v>
      </c>
      <c r="B105" s="41" t="s">
        <v>164</v>
      </c>
      <c r="C105" s="42">
        <v>428.96189466501909</v>
      </c>
      <c r="D105" s="42">
        <v>326.88881405302413</v>
      </c>
      <c r="E105" s="43">
        <v>-0.23795372475148382</v>
      </c>
      <c r="F105" s="43">
        <v>0.62121212121212122</v>
      </c>
      <c r="G105" s="43">
        <v>0.47500609607412825</v>
      </c>
      <c r="H105" s="44">
        <v>1.5830663707771706</v>
      </c>
      <c r="I105" s="20"/>
    </row>
    <row r="106" spans="1:9" s="1" customFormat="1" x14ac:dyDescent="0.25">
      <c r="A106" s="41" t="s">
        <v>165</v>
      </c>
      <c r="B106" s="41" t="s">
        <v>12</v>
      </c>
      <c r="C106" s="42">
        <v>496.6006043657851</v>
      </c>
      <c r="D106" s="42">
        <v>357.64907538649175</v>
      </c>
      <c r="E106" s="43">
        <v>-0.27980539644479513</v>
      </c>
      <c r="F106" s="43">
        <v>0.61224489795918369</v>
      </c>
      <c r="G106" s="43">
        <v>0.54556962025316458</v>
      </c>
      <c r="H106" s="44">
        <v>1.2678095547199282</v>
      </c>
      <c r="I106" s="20"/>
    </row>
    <row r="107" spans="1:9" s="1" customFormat="1" x14ac:dyDescent="0.25">
      <c r="A107" s="41" t="s">
        <v>166</v>
      </c>
      <c r="B107" s="41" t="s">
        <v>167</v>
      </c>
      <c r="C107" s="42">
        <v>485.25942863837764</v>
      </c>
      <c r="D107" s="42">
        <v>391.57440285517595</v>
      </c>
      <c r="E107" s="43">
        <v>-0.19306173204316476</v>
      </c>
      <c r="F107" s="43">
        <v>0.64386450507446946</v>
      </c>
      <c r="G107" s="43">
        <v>0.46605063693704835</v>
      </c>
      <c r="H107" s="44">
        <v>3.3972701098305289</v>
      </c>
      <c r="I107" s="20"/>
    </row>
    <row r="108" spans="1:9" s="1" customFormat="1" x14ac:dyDescent="0.25">
      <c r="A108" s="41" t="s">
        <v>168</v>
      </c>
      <c r="B108" s="41" t="s">
        <v>16</v>
      </c>
      <c r="C108" s="42">
        <v>470.88269158098137</v>
      </c>
      <c r="D108" s="42">
        <v>411.14333932235235</v>
      </c>
      <c r="E108" s="43">
        <v>-0.12686674054222521</v>
      </c>
      <c r="F108" s="43">
        <v>0.64627875507442489</v>
      </c>
      <c r="G108" s="43">
        <v>0.46437678116094194</v>
      </c>
      <c r="H108" s="44">
        <v>3.7255334234118664</v>
      </c>
      <c r="I108" s="20"/>
    </row>
    <row r="109" spans="1:9" s="1" customFormat="1" x14ac:dyDescent="0.25">
      <c r="A109" s="41" t="s">
        <v>169</v>
      </c>
      <c r="B109" s="41" t="s">
        <v>16</v>
      </c>
      <c r="C109" s="42">
        <v>486.45766040746247</v>
      </c>
      <c r="D109" s="42">
        <v>430.94654991103187</v>
      </c>
      <c r="E109" s="43">
        <v>-0.11411293317887905</v>
      </c>
      <c r="F109" s="43">
        <v>0.58606124604012677</v>
      </c>
      <c r="G109" s="43">
        <v>0.42177165781199177</v>
      </c>
      <c r="H109" s="44">
        <v>2.7914881042426249</v>
      </c>
      <c r="I109" s="20"/>
    </row>
    <row r="110" spans="1:9" s="1" customFormat="1" x14ac:dyDescent="0.25">
      <c r="A110" s="41" t="s">
        <v>170</v>
      </c>
      <c r="B110" s="41" t="s">
        <v>16</v>
      </c>
      <c r="C110" s="42">
        <v>656.59437337486725</v>
      </c>
      <c r="D110" s="42">
        <v>572.28227116222547</v>
      </c>
      <c r="E110" s="43">
        <v>-0.12840820090991817</v>
      </c>
      <c r="F110" s="43">
        <v>0.5568203376968317</v>
      </c>
      <c r="G110" s="43">
        <v>0.36862215181026048</v>
      </c>
      <c r="H110" s="44">
        <v>3.5425119796060103</v>
      </c>
      <c r="I110" s="20"/>
    </row>
    <row r="111" spans="1:9" s="1" customFormat="1" x14ac:dyDescent="0.25">
      <c r="A111" s="41" t="s">
        <v>171</v>
      </c>
      <c r="B111" s="41" t="s">
        <v>172</v>
      </c>
      <c r="C111" s="42">
        <v>612.73154229718125</v>
      </c>
      <c r="D111" s="42">
        <v>499.84165387167013</v>
      </c>
      <c r="E111" s="43">
        <v>-0.18424037385488201</v>
      </c>
      <c r="F111" s="43">
        <v>0.63427891965347372</v>
      </c>
      <c r="G111" s="43">
        <v>0.45440943872098494</v>
      </c>
      <c r="H111" s="44">
        <v>7.9222578276363604</v>
      </c>
      <c r="I111" s="20"/>
    </row>
    <row r="112" spans="1:9" s="1" customFormat="1" x14ac:dyDescent="0.25">
      <c r="A112" s="41" t="s">
        <v>173</v>
      </c>
      <c r="B112" s="41" t="s">
        <v>17</v>
      </c>
      <c r="C112" s="42">
        <v>583.68943078692041</v>
      </c>
      <c r="D112" s="42">
        <v>377.71959916945019</v>
      </c>
      <c r="E112" s="43">
        <v>-0.3528757259486181</v>
      </c>
      <c r="F112" s="43">
        <v>0.65391705069124428</v>
      </c>
      <c r="G112" s="43">
        <v>0.47599153297682711</v>
      </c>
      <c r="H112" s="44">
        <v>8.6666064818994304</v>
      </c>
      <c r="I112" s="20"/>
    </row>
    <row r="113" spans="1:9" s="1" customFormat="1" x14ac:dyDescent="0.25">
      <c r="A113" s="41" t="s">
        <v>174</v>
      </c>
      <c r="B113" s="41" t="s">
        <v>175</v>
      </c>
      <c r="C113" s="42">
        <v>739.75190313345456</v>
      </c>
      <c r="D113" s="42">
        <v>496.90240774881175</v>
      </c>
      <c r="E113" s="43">
        <v>-0.32828505659259072</v>
      </c>
      <c r="F113" s="43">
        <v>0.62276624315669871</v>
      </c>
      <c r="G113" s="43">
        <v>0.41693871840313401</v>
      </c>
      <c r="H113" s="44">
        <v>8.7102683562526249</v>
      </c>
      <c r="I113" s="20"/>
    </row>
    <row r="114" spans="1:9" s="1" customFormat="1" x14ac:dyDescent="0.25">
      <c r="A114" s="41" t="s">
        <v>176</v>
      </c>
      <c r="B114" s="41" t="s">
        <v>17</v>
      </c>
      <c r="C114" s="42">
        <v>664.91873274436955</v>
      </c>
      <c r="D114" s="42">
        <v>455.74006209164838</v>
      </c>
      <c r="E114" s="43">
        <v>-0.31459283721690645</v>
      </c>
      <c r="F114" s="43">
        <v>0.6860782529572339</v>
      </c>
      <c r="G114" s="43">
        <v>0.44861483467381591</v>
      </c>
      <c r="H114" s="44">
        <v>4.3973045803690667</v>
      </c>
      <c r="I114" s="20"/>
    </row>
    <row r="115" spans="1:9" s="1" customFormat="1" x14ac:dyDescent="0.25">
      <c r="A115" s="41" t="s">
        <v>177</v>
      </c>
      <c r="B115" s="41" t="s">
        <v>18</v>
      </c>
      <c r="C115" s="42">
        <v>1009.9845826297628</v>
      </c>
      <c r="D115" s="42">
        <v>743.82040687072617</v>
      </c>
      <c r="E115" s="43">
        <v>-0.26353290964700432</v>
      </c>
      <c r="F115" s="43">
        <v>0.67839026039905315</v>
      </c>
      <c r="G115" s="43">
        <v>0.45378735232800554</v>
      </c>
      <c r="H115" s="44">
        <v>6.9720763618080612</v>
      </c>
      <c r="I115" s="20"/>
    </row>
    <row r="116" spans="1:9" s="1" customFormat="1" x14ac:dyDescent="0.25">
      <c r="A116" s="41" t="s">
        <v>178</v>
      </c>
      <c r="B116" s="41" t="s">
        <v>18</v>
      </c>
      <c r="C116" s="42">
        <v>814.60223043120277</v>
      </c>
      <c r="D116" s="42">
        <v>584.15603111984365</v>
      </c>
      <c r="E116" s="43">
        <v>-0.28289414232192117</v>
      </c>
      <c r="F116" s="43">
        <v>0.57194813409234657</v>
      </c>
      <c r="G116" s="43">
        <v>0.40879330349743082</v>
      </c>
      <c r="H116" s="44">
        <v>6.3608875703682264</v>
      </c>
      <c r="I116" s="20"/>
    </row>
    <row r="117" spans="1:9" s="1" customFormat="1" x14ac:dyDescent="0.25">
      <c r="A117" s="41" t="s">
        <v>179</v>
      </c>
      <c r="B117" s="41" t="s">
        <v>18</v>
      </c>
      <c r="C117" s="42">
        <v>806.13815047976505</v>
      </c>
      <c r="D117" s="42">
        <v>587.89475364625469</v>
      </c>
      <c r="E117" s="43">
        <v>-0.27072704188931512</v>
      </c>
      <c r="F117" s="43">
        <v>0.67810249894112662</v>
      </c>
      <c r="G117" s="43">
        <v>0.46741624598439652</v>
      </c>
      <c r="H117" s="44">
        <v>6.7269441019057732</v>
      </c>
      <c r="I117" s="20"/>
    </row>
    <row r="118" spans="1:9" s="1" customFormat="1" x14ac:dyDescent="0.25">
      <c r="A118" s="41" t="s">
        <v>153</v>
      </c>
      <c r="B118" s="41" t="s">
        <v>18</v>
      </c>
      <c r="C118" s="42">
        <v>793.43124968985978</v>
      </c>
      <c r="D118" s="42">
        <v>592.27066280236329</v>
      </c>
      <c r="E118" s="43">
        <v>-0.25353247299766313</v>
      </c>
      <c r="F118" s="43">
        <v>0.64319396416221319</v>
      </c>
      <c r="G118" s="43">
        <v>0.45819612539024079</v>
      </c>
      <c r="H118" s="44">
        <v>9.3621160122477747</v>
      </c>
      <c r="I118" s="20"/>
    </row>
    <row r="119" spans="1:9" s="1" customFormat="1" x14ac:dyDescent="0.25">
      <c r="A119" s="41" t="s">
        <v>180</v>
      </c>
      <c r="B119" s="41" t="s">
        <v>18</v>
      </c>
      <c r="C119" s="42">
        <v>868.51989072741333</v>
      </c>
      <c r="D119" s="42">
        <v>634.14949182440319</v>
      </c>
      <c r="E119" s="43">
        <v>-0.2698503527728276</v>
      </c>
      <c r="F119" s="43">
        <v>0.68605610561056107</v>
      </c>
      <c r="G119" s="43">
        <v>0.49210645015787102</v>
      </c>
      <c r="H119" s="44">
        <v>6.2862750552962918</v>
      </c>
      <c r="I119" s="20"/>
    </row>
    <row r="120" spans="1:9" s="1" customFormat="1" x14ac:dyDescent="0.25">
      <c r="A120" s="41" t="s">
        <v>181</v>
      </c>
      <c r="B120" s="41" t="s">
        <v>18</v>
      </c>
      <c r="C120" s="42">
        <v>872.47685416511172</v>
      </c>
      <c r="D120" s="42">
        <v>684.80357492554538</v>
      </c>
      <c r="E120" s="43">
        <v>-0.21510402063233433</v>
      </c>
      <c r="F120" s="43">
        <v>0.58488761358201813</v>
      </c>
      <c r="G120" s="43">
        <v>0.42396541074737493</v>
      </c>
      <c r="H120" s="44">
        <v>5.1534353680017917</v>
      </c>
      <c r="I120" s="20"/>
    </row>
    <row r="121" spans="1:9" s="1" customFormat="1" x14ac:dyDescent="0.25">
      <c r="A121" s="41" t="s">
        <v>182</v>
      </c>
      <c r="B121" s="41" t="s">
        <v>18</v>
      </c>
      <c r="C121" s="42">
        <v>797.79388566589023</v>
      </c>
      <c r="D121" s="42">
        <v>578.20857849019592</v>
      </c>
      <c r="E121" s="43">
        <v>-0.2752406493970736</v>
      </c>
      <c r="F121" s="43">
        <v>0.61533212010919014</v>
      </c>
      <c r="G121" s="43">
        <v>0.43275980729525121</v>
      </c>
      <c r="H121" s="44">
        <v>8.4455952658998825</v>
      </c>
      <c r="I121" s="20"/>
    </row>
    <row r="122" spans="1:9" s="1" customFormat="1" x14ac:dyDescent="0.25">
      <c r="A122" s="41" t="s">
        <v>183</v>
      </c>
      <c r="B122" s="41" t="s">
        <v>18</v>
      </c>
      <c r="C122" s="42">
        <v>962.2013490933432</v>
      </c>
      <c r="D122" s="42">
        <v>703.90886791712342</v>
      </c>
      <c r="E122" s="43">
        <v>-0.26843911767490447</v>
      </c>
      <c r="F122" s="43">
        <v>0.61923794297895018</v>
      </c>
      <c r="G122" s="43">
        <v>0.44249002811743937</v>
      </c>
      <c r="H122" s="44">
        <v>10.214408764781986</v>
      </c>
      <c r="I122" s="20"/>
    </row>
    <row r="123" spans="1:9" s="1" customFormat="1" x14ac:dyDescent="0.25">
      <c r="A123" s="41" t="s">
        <v>184</v>
      </c>
      <c r="B123" s="41" t="s">
        <v>21</v>
      </c>
      <c r="C123" s="42">
        <v>449.33349374889116</v>
      </c>
      <c r="D123" s="42">
        <v>280.27917629391078</v>
      </c>
      <c r="E123" s="43">
        <v>-0.37623350986929976</v>
      </c>
      <c r="F123" s="43">
        <v>0.7722878625134264</v>
      </c>
      <c r="G123" s="43">
        <v>0.58750000000000002</v>
      </c>
      <c r="H123" s="44">
        <v>7.5363629512397319</v>
      </c>
      <c r="I123" s="20"/>
    </row>
    <row r="124" spans="1:9" s="1" customFormat="1" x14ac:dyDescent="0.25">
      <c r="A124" s="41" t="s">
        <v>185</v>
      </c>
      <c r="B124" s="41" t="s">
        <v>21</v>
      </c>
      <c r="C124" s="42">
        <v>481.75901495162708</v>
      </c>
      <c r="D124" s="42">
        <v>331.42398052273296</v>
      </c>
      <c r="E124" s="43">
        <v>-0.31205442921289001</v>
      </c>
      <c r="F124" s="43">
        <v>0.6985743380855397</v>
      </c>
      <c r="G124" s="43">
        <v>0.55575065847234417</v>
      </c>
      <c r="H124" s="44">
        <v>6.0363430971182934</v>
      </c>
      <c r="I124" s="20"/>
    </row>
    <row r="125" spans="1:9" s="1" customFormat="1" x14ac:dyDescent="0.25">
      <c r="A125" s="41" t="s">
        <v>186</v>
      </c>
      <c r="B125" s="41" t="s">
        <v>21</v>
      </c>
      <c r="C125" s="42">
        <v>433.75563804836008</v>
      </c>
      <c r="D125" s="42">
        <v>265.25788326018494</v>
      </c>
      <c r="E125" s="43">
        <v>-0.38846239681474543</v>
      </c>
      <c r="F125" s="43">
        <v>0.67828200972447328</v>
      </c>
      <c r="G125" s="43">
        <v>0.50681431005110733</v>
      </c>
      <c r="H125" s="44">
        <v>6.4755110614584721</v>
      </c>
      <c r="I125" s="20"/>
    </row>
    <row r="126" spans="1:9" s="1" customFormat="1" x14ac:dyDescent="0.25">
      <c r="A126" s="41" t="s">
        <v>187</v>
      </c>
      <c r="B126" s="41" t="s">
        <v>188</v>
      </c>
      <c r="C126" s="42">
        <v>700.82950429796222</v>
      </c>
      <c r="D126" s="42">
        <v>492.31341757578281</v>
      </c>
      <c r="E126" s="43">
        <v>-0.29752755191300773</v>
      </c>
      <c r="F126" s="43">
        <v>0.64838709677419359</v>
      </c>
      <c r="G126" s="43">
        <v>0.48189655172413792</v>
      </c>
      <c r="H126" s="44">
        <v>8.0437034761397577</v>
      </c>
      <c r="I126" s="20"/>
    </row>
    <row r="127" spans="1:9" s="1" customFormat="1" x14ac:dyDescent="0.25">
      <c r="A127" s="41" t="s">
        <v>189</v>
      </c>
      <c r="B127" s="41" t="s">
        <v>19</v>
      </c>
      <c r="C127" s="42">
        <v>531.66234605207501</v>
      </c>
      <c r="D127" s="42">
        <v>291.68036445691456</v>
      </c>
      <c r="E127" s="43">
        <v>-0.45138043605528311</v>
      </c>
      <c r="F127" s="43">
        <v>0.73467966573816157</v>
      </c>
      <c r="G127" s="43">
        <v>0.50944546008531388</v>
      </c>
      <c r="H127" s="44">
        <v>8.9681359335677069</v>
      </c>
      <c r="I127" s="20"/>
    </row>
    <row r="128" spans="1:9" s="1" customFormat="1" x14ac:dyDescent="0.25">
      <c r="A128" s="41" t="s">
        <v>190</v>
      </c>
      <c r="B128" s="41" t="s">
        <v>191</v>
      </c>
      <c r="C128" s="42">
        <v>399.08445789289908</v>
      </c>
      <c r="D128" s="42">
        <v>197.8483603708186</v>
      </c>
      <c r="E128" s="43">
        <v>-0.50424438622484646</v>
      </c>
      <c r="F128" s="43">
        <v>0.71947290418197052</v>
      </c>
      <c r="G128" s="43">
        <v>0.54564396587889807</v>
      </c>
      <c r="H128" s="44">
        <v>7.3330338966015862</v>
      </c>
      <c r="I128" s="20"/>
    </row>
    <row r="129" spans="1:9" s="1" customFormat="1" x14ac:dyDescent="0.25">
      <c r="A129" s="41" t="s">
        <v>192</v>
      </c>
      <c r="B129" s="41" t="s">
        <v>19</v>
      </c>
      <c r="C129" s="42">
        <v>476.38926912215459</v>
      </c>
      <c r="D129" s="42">
        <v>249.66397785580801</v>
      </c>
      <c r="E129" s="43">
        <v>-0.47592442979275046</v>
      </c>
      <c r="F129" s="43">
        <v>0.71086261980830667</v>
      </c>
      <c r="G129" s="43">
        <v>0.56033376123234913</v>
      </c>
      <c r="H129" s="44">
        <v>9.5055769219801256</v>
      </c>
      <c r="I129" s="20"/>
    </row>
    <row r="130" spans="1:9" s="1" customFormat="1" x14ac:dyDescent="0.25">
      <c r="A130" s="41" t="s">
        <v>145</v>
      </c>
      <c r="B130" s="41" t="s">
        <v>19</v>
      </c>
      <c r="C130" s="42">
        <v>502.4857834503016</v>
      </c>
      <c r="D130" s="42">
        <v>274.18978900575053</v>
      </c>
      <c r="E130" s="43">
        <v>-0.45433324078735993</v>
      </c>
      <c r="F130" s="43">
        <v>0.74522551808208048</v>
      </c>
      <c r="G130" s="43">
        <v>0.56962761830876651</v>
      </c>
      <c r="H130" s="44">
        <v>9.2643996591934314</v>
      </c>
      <c r="I130" s="20"/>
    </row>
    <row r="131" spans="1:9" s="1" customFormat="1" x14ac:dyDescent="0.25">
      <c r="A131" s="41" t="s">
        <v>193</v>
      </c>
      <c r="B131" s="41" t="s">
        <v>22</v>
      </c>
      <c r="C131" s="42">
        <v>670.2947909639397</v>
      </c>
      <c r="D131" s="42">
        <v>419.85821787508803</v>
      </c>
      <c r="E131" s="43">
        <v>-0.37362154154398697</v>
      </c>
      <c r="F131" s="43">
        <v>0.68502824858757061</v>
      </c>
      <c r="G131" s="43">
        <v>0.47483766233766234</v>
      </c>
      <c r="H131" s="44">
        <v>3.6492925585711458</v>
      </c>
      <c r="I131" s="20"/>
    </row>
    <row r="132" spans="1:9" s="1" customFormat="1" x14ac:dyDescent="0.25">
      <c r="A132" s="41" t="s">
        <v>194</v>
      </c>
      <c r="B132" s="41" t="s">
        <v>22</v>
      </c>
      <c r="C132" s="42">
        <v>590.69357978366997</v>
      </c>
      <c r="D132" s="42">
        <v>384.02403827446557</v>
      </c>
      <c r="E132" s="43">
        <v>-0.34987605855627057</v>
      </c>
      <c r="F132" s="43">
        <v>0.69066040849253785</v>
      </c>
      <c r="G132" s="43">
        <v>0.44971274905268305</v>
      </c>
      <c r="H132" s="44">
        <v>6.6481735620133007</v>
      </c>
      <c r="I132" s="20"/>
    </row>
    <row r="133" spans="1:9" s="1" customFormat="1" x14ac:dyDescent="0.25">
      <c r="A133" s="41" t="s">
        <v>195</v>
      </c>
      <c r="B133" s="41" t="s">
        <v>22</v>
      </c>
      <c r="C133" s="42">
        <v>536.07817144343505</v>
      </c>
      <c r="D133" s="42">
        <v>365.37644129480833</v>
      </c>
      <c r="E133" s="43">
        <v>-0.31842693704352504</v>
      </c>
      <c r="F133" s="43">
        <v>0.68392204628501829</v>
      </c>
      <c r="G133" s="43">
        <v>0.48982735723771581</v>
      </c>
      <c r="H133" s="44">
        <v>3.7840499198182291</v>
      </c>
      <c r="I133" s="20"/>
    </row>
    <row r="134" spans="1:9" s="1" customFormat="1" x14ac:dyDescent="0.25">
      <c r="A134" s="41" t="s">
        <v>196</v>
      </c>
      <c r="B134" s="41" t="s">
        <v>22</v>
      </c>
      <c r="C134" s="42">
        <v>650.89581102879708</v>
      </c>
      <c r="D134" s="42">
        <v>445.98242065577875</v>
      </c>
      <c r="E134" s="43">
        <v>-0.3148174975179745</v>
      </c>
      <c r="F134" s="43">
        <v>0.65594541910331383</v>
      </c>
      <c r="G134" s="43">
        <v>0.4377918612408272</v>
      </c>
      <c r="H134" s="44">
        <v>4.8321994100772061</v>
      </c>
      <c r="I134" s="20"/>
    </row>
    <row r="135" spans="1:9" s="1" customFormat="1" x14ac:dyDescent="0.25">
      <c r="A135" s="41" t="s">
        <v>197</v>
      </c>
      <c r="B135" s="41" t="s">
        <v>22</v>
      </c>
      <c r="C135" s="42">
        <v>682.80904110490849</v>
      </c>
      <c r="D135" s="42">
        <v>452.61531693540508</v>
      </c>
      <c r="E135" s="43">
        <v>-0.3371275280670103</v>
      </c>
      <c r="F135" s="43">
        <v>0.65529010238907848</v>
      </c>
      <c r="G135" s="43">
        <v>0.45070860268523122</v>
      </c>
      <c r="H135" s="44">
        <v>3.6534869488354178</v>
      </c>
      <c r="I135" s="20"/>
    </row>
    <row r="136" spans="1:9" s="1" customFormat="1" x14ac:dyDescent="0.25">
      <c r="A136" s="41" t="s">
        <v>198</v>
      </c>
      <c r="B136" s="41" t="s">
        <v>22</v>
      </c>
      <c r="C136" s="42">
        <v>610.56196427521843</v>
      </c>
      <c r="D136" s="42">
        <v>400.16825542114668</v>
      </c>
      <c r="E136" s="43">
        <v>-0.34459026464877224</v>
      </c>
      <c r="F136" s="43">
        <v>0.66867604375976786</v>
      </c>
      <c r="G136" s="43">
        <v>0.46110451306413303</v>
      </c>
      <c r="H136" s="44">
        <v>4.3582503341250369</v>
      </c>
      <c r="I136" s="20"/>
    </row>
    <row r="137" spans="1:9" s="1" customFormat="1" x14ac:dyDescent="0.25">
      <c r="A137" s="41" t="s">
        <v>199</v>
      </c>
      <c r="B137" s="41" t="s">
        <v>22</v>
      </c>
      <c r="C137" s="42">
        <v>607.93324942932713</v>
      </c>
      <c r="D137" s="42">
        <v>425.72646300713348</v>
      </c>
      <c r="E137" s="43">
        <v>-0.29971511937080747</v>
      </c>
      <c r="F137" s="43">
        <v>0.67674907943187801</v>
      </c>
      <c r="G137" s="43">
        <v>0.47382779198635977</v>
      </c>
      <c r="H137" s="44">
        <v>4.6495505044389907</v>
      </c>
      <c r="I137" s="20"/>
    </row>
    <row r="138" spans="1:9" s="1" customFormat="1" x14ac:dyDescent="0.25">
      <c r="A138" s="41" t="s">
        <v>200</v>
      </c>
      <c r="B138" s="41" t="s">
        <v>201</v>
      </c>
      <c r="C138" s="42">
        <v>484.63574949258964</v>
      </c>
      <c r="D138" s="42">
        <v>303.28989911629407</v>
      </c>
      <c r="E138" s="43">
        <v>-0.37418999850127327</v>
      </c>
      <c r="F138" s="43">
        <v>0.67529266789895259</v>
      </c>
      <c r="G138" s="43">
        <v>0.50400355871886116</v>
      </c>
      <c r="H138" s="44">
        <v>4.8564885750012472</v>
      </c>
      <c r="I138" s="20"/>
    </row>
    <row r="139" spans="1:9" s="1" customFormat="1" x14ac:dyDescent="0.25">
      <c r="A139" s="41" t="s">
        <v>202</v>
      </c>
      <c r="B139" s="41" t="s">
        <v>203</v>
      </c>
      <c r="C139" s="42">
        <v>446.82843982919388</v>
      </c>
      <c r="D139" s="42">
        <v>307.08758984582545</v>
      </c>
      <c r="E139" s="43">
        <v>-0.31273938166690157</v>
      </c>
      <c r="F139" s="43">
        <v>0.63636363636363635</v>
      </c>
      <c r="G139" s="43">
        <v>0.47125697125697125</v>
      </c>
      <c r="H139" s="44">
        <v>3.7397164260926048</v>
      </c>
      <c r="I139" s="20"/>
    </row>
    <row r="140" spans="1:9" s="1" customFormat="1" x14ac:dyDescent="0.25">
      <c r="A140" s="41" t="s">
        <v>204</v>
      </c>
      <c r="B140" s="41" t="s">
        <v>201</v>
      </c>
      <c r="C140" s="42">
        <v>373.80272810360788</v>
      </c>
      <c r="D140" s="42">
        <v>241.00811187456051</v>
      </c>
      <c r="E140" s="43">
        <v>-0.35525320241172859</v>
      </c>
      <c r="F140" s="43">
        <v>0.63792044232836742</v>
      </c>
      <c r="G140" s="43">
        <v>0.50041073747250708</v>
      </c>
      <c r="H140" s="44">
        <v>3.7780469919362876</v>
      </c>
      <c r="I140" s="20"/>
    </row>
    <row r="141" spans="1:9" s="1" customFormat="1" x14ac:dyDescent="0.25">
      <c r="A141" s="41" t="s">
        <v>205</v>
      </c>
      <c r="B141" s="41" t="s">
        <v>23</v>
      </c>
      <c r="C141" s="42">
        <v>306.12035188970862</v>
      </c>
      <c r="D141" s="42">
        <v>214.9494760643037</v>
      </c>
      <c r="E141" s="43">
        <v>-0.2978269012909428</v>
      </c>
      <c r="F141" s="43">
        <v>0.69852104664391357</v>
      </c>
      <c r="G141" s="43">
        <v>0.58717434869739482</v>
      </c>
      <c r="H141" s="44">
        <v>2.5999596860183516</v>
      </c>
      <c r="I141" s="20"/>
    </row>
    <row r="142" spans="1:9" s="1" customFormat="1" x14ac:dyDescent="0.25">
      <c r="A142" s="41" t="s">
        <v>206</v>
      </c>
      <c r="B142" s="41" t="s">
        <v>23</v>
      </c>
      <c r="C142" s="42">
        <v>363.48491832635034</v>
      </c>
      <c r="D142" s="42">
        <v>247.67429463399696</v>
      </c>
      <c r="E142" s="43">
        <v>-0.3186119089221035</v>
      </c>
      <c r="F142" s="43">
        <v>0.58689248895434465</v>
      </c>
      <c r="G142" s="43">
        <v>0.46386509635974305</v>
      </c>
      <c r="H142" s="44">
        <v>2.261525267077436</v>
      </c>
      <c r="I142" s="20"/>
    </row>
    <row r="143" spans="1:9" s="1" customFormat="1" x14ac:dyDescent="0.25">
      <c r="A143" s="41" t="s">
        <v>207</v>
      </c>
      <c r="B143" s="41" t="s">
        <v>25</v>
      </c>
      <c r="C143" s="42">
        <v>957.86469061734476</v>
      </c>
      <c r="D143" s="42">
        <v>518.35334288119145</v>
      </c>
      <c r="E143" s="43">
        <v>-0.45884492041656511</v>
      </c>
      <c r="F143" s="43">
        <v>0.68423746161719545</v>
      </c>
      <c r="G143" s="43">
        <v>0.42976522085157182</v>
      </c>
      <c r="H143" s="44">
        <v>14.010045422621088</v>
      </c>
      <c r="I143" s="20"/>
    </row>
    <row r="144" spans="1:9" s="1" customFormat="1" x14ac:dyDescent="0.25">
      <c r="A144" s="41" t="s">
        <v>208</v>
      </c>
      <c r="B144" s="41" t="s">
        <v>25</v>
      </c>
      <c r="C144" s="42">
        <v>957.95930132249521</v>
      </c>
      <c r="D144" s="42">
        <v>545.79946010231106</v>
      </c>
      <c r="E144" s="43">
        <v>-0.43024775755210432</v>
      </c>
      <c r="F144" s="43">
        <v>0.75408213755566555</v>
      </c>
      <c r="G144" s="43">
        <v>0.44734389561975768</v>
      </c>
      <c r="H144" s="44">
        <v>8.8755318742538432</v>
      </c>
      <c r="I144" s="20"/>
    </row>
    <row r="145" spans="1:9" s="1" customFormat="1" x14ac:dyDescent="0.25">
      <c r="A145" s="41" t="s">
        <v>196</v>
      </c>
      <c r="B145" s="41" t="s">
        <v>25</v>
      </c>
      <c r="C145" s="42">
        <v>690.05143823774972</v>
      </c>
      <c r="D145" s="42">
        <v>414.65215683046262</v>
      </c>
      <c r="E145" s="43">
        <v>-0.39909964119573543</v>
      </c>
      <c r="F145" s="43">
        <v>0.72757740185126074</v>
      </c>
      <c r="G145" s="43">
        <v>0.48690104520157457</v>
      </c>
      <c r="H145" s="44">
        <v>7.9101080603541245</v>
      </c>
      <c r="I145" s="20"/>
    </row>
    <row r="146" spans="1:9" s="1" customFormat="1" x14ac:dyDescent="0.25">
      <c r="A146" s="41" t="s">
        <v>209</v>
      </c>
      <c r="B146" s="41" t="s">
        <v>24</v>
      </c>
      <c r="C146" s="42">
        <v>550.54920251356646</v>
      </c>
      <c r="D146" s="42">
        <v>390.1873250024081</v>
      </c>
      <c r="E146" s="43">
        <v>-0.29127619616742023</v>
      </c>
      <c r="F146" s="43">
        <v>0.67172675521821634</v>
      </c>
      <c r="G146" s="43">
        <v>0.49678377041068777</v>
      </c>
      <c r="H146" s="44">
        <v>2.8797333962681968</v>
      </c>
      <c r="I146" s="20"/>
    </row>
    <row r="147" spans="1:9" s="1" customFormat="1" x14ac:dyDescent="0.25">
      <c r="A147" s="41" t="s">
        <v>210</v>
      </c>
      <c r="B147" s="41" t="s">
        <v>24</v>
      </c>
      <c r="C147" s="42">
        <v>721.63486474585875</v>
      </c>
      <c r="D147" s="42">
        <v>571.51818059623861</v>
      </c>
      <c r="E147" s="43">
        <v>-0.20802304805836588</v>
      </c>
      <c r="F147" s="43">
        <v>0.65359999999999996</v>
      </c>
      <c r="G147" s="43">
        <v>0.42277633048008934</v>
      </c>
      <c r="H147" s="44">
        <v>1.9480253840694381</v>
      </c>
      <c r="I147" s="20"/>
    </row>
    <row r="148" spans="1:9" s="1" customFormat="1" x14ac:dyDescent="0.25">
      <c r="A148" s="41" t="s">
        <v>145</v>
      </c>
      <c r="B148" s="41" t="s">
        <v>24</v>
      </c>
      <c r="C148" s="42">
        <v>754.6223575425031</v>
      </c>
      <c r="D148" s="42">
        <v>574.05225699207597</v>
      </c>
      <c r="E148" s="43">
        <v>-0.23928538393491311</v>
      </c>
      <c r="F148" s="43">
        <v>0.67953488372093018</v>
      </c>
      <c r="G148" s="43">
        <v>0.45218040302804136</v>
      </c>
      <c r="H148" s="44">
        <v>5.9354417600467668</v>
      </c>
      <c r="I148" s="20"/>
    </row>
    <row r="149" spans="1:9" s="1" customFormat="1" x14ac:dyDescent="0.25">
      <c r="A149" s="41" t="s">
        <v>211</v>
      </c>
      <c r="B149" s="41" t="s">
        <v>24</v>
      </c>
      <c r="C149" s="42">
        <v>562.80166205186151</v>
      </c>
      <c r="D149" s="42">
        <v>438.54109613094374</v>
      </c>
      <c r="E149" s="43">
        <v>-0.22078926609400684</v>
      </c>
      <c r="F149" s="43">
        <v>0.69518716577540107</v>
      </c>
      <c r="G149" s="43">
        <v>0.46204453441295545</v>
      </c>
      <c r="H149" s="44">
        <v>5.9761852099889783</v>
      </c>
      <c r="I149" s="20"/>
    </row>
    <row r="150" spans="1:9" s="1" customFormat="1" x14ac:dyDescent="0.25">
      <c r="A150" s="41" t="s">
        <v>212</v>
      </c>
      <c r="B150" s="41" t="s">
        <v>213</v>
      </c>
      <c r="C150" s="42">
        <v>534.55128736394283</v>
      </c>
      <c r="D150" s="42">
        <v>423.82134165514083</v>
      </c>
      <c r="E150" s="43">
        <v>-0.20714559730058765</v>
      </c>
      <c r="F150" s="43">
        <v>0.69788590082387691</v>
      </c>
      <c r="G150" s="43">
        <v>0.46876159841642956</v>
      </c>
      <c r="H150" s="44">
        <v>4.9424106988710879</v>
      </c>
      <c r="I150" s="20"/>
    </row>
    <row r="151" spans="1:9" s="1" customFormat="1" x14ac:dyDescent="0.25">
      <c r="A151" s="41" t="s">
        <v>214</v>
      </c>
      <c r="B151" s="41" t="s">
        <v>26</v>
      </c>
      <c r="C151" s="42">
        <v>574.99899098567482</v>
      </c>
      <c r="D151" s="42">
        <v>363.08544262466364</v>
      </c>
      <c r="E151" s="43">
        <v>-0.3685459482246129</v>
      </c>
      <c r="F151" s="43">
        <v>0.5624454148471616</v>
      </c>
      <c r="G151" s="43">
        <v>0.45342548076923078</v>
      </c>
      <c r="H151" s="44">
        <v>3.402637146899063</v>
      </c>
      <c r="I151" s="20"/>
    </row>
    <row r="152" spans="1:9" s="1" customFormat="1" x14ac:dyDescent="0.25">
      <c r="A152" s="41" t="s">
        <v>215</v>
      </c>
      <c r="B152" s="41" t="s">
        <v>26</v>
      </c>
      <c r="C152" s="42">
        <v>609.88008582970849</v>
      </c>
      <c r="D152" s="42">
        <v>393.92460844876388</v>
      </c>
      <c r="E152" s="43">
        <v>-0.35409498096195252</v>
      </c>
      <c r="F152" s="43">
        <v>0.62244897959183676</v>
      </c>
      <c r="G152" s="43">
        <v>0.44505494505494503</v>
      </c>
      <c r="H152" s="44">
        <v>5.4090810743980464</v>
      </c>
      <c r="I152" s="20"/>
    </row>
    <row r="153" spans="1:9" s="1" customFormat="1" x14ac:dyDescent="0.25">
      <c r="A153" s="41" t="s">
        <v>216</v>
      </c>
      <c r="B153" s="41" t="s">
        <v>26</v>
      </c>
      <c r="C153" s="42">
        <v>607.50430319639361</v>
      </c>
      <c r="D153" s="42">
        <v>412.10955233329975</v>
      </c>
      <c r="E153" s="43">
        <v>-0.32163517169346989</v>
      </c>
      <c r="F153" s="43">
        <v>0.59523809523809523</v>
      </c>
      <c r="G153" s="43">
        <v>0.44459459459459461</v>
      </c>
      <c r="H153" s="44">
        <v>3.0919259017503733</v>
      </c>
      <c r="I153" s="20"/>
    </row>
    <row r="154" spans="1:9" s="1" customFormat="1" x14ac:dyDescent="0.25">
      <c r="A154" s="41" t="s">
        <v>217</v>
      </c>
      <c r="B154" s="41" t="s">
        <v>29</v>
      </c>
      <c r="C154" s="42">
        <v>485.55837079881815</v>
      </c>
      <c r="D154" s="42">
        <v>371.44416301344506</v>
      </c>
      <c r="E154" s="43">
        <v>-0.23501645661599382</v>
      </c>
      <c r="F154" s="43">
        <v>0.58858533946443059</v>
      </c>
      <c r="G154" s="43">
        <v>0.42193803107029437</v>
      </c>
      <c r="H154" s="44">
        <v>2.2697767083186675</v>
      </c>
      <c r="I154" s="20"/>
    </row>
    <row r="155" spans="1:9" s="1" customFormat="1" x14ac:dyDescent="0.25">
      <c r="A155" s="41" t="s">
        <v>218</v>
      </c>
      <c r="B155" s="41" t="s">
        <v>219</v>
      </c>
      <c r="C155" s="42">
        <v>499.64735133895346</v>
      </c>
      <c r="D155" s="42">
        <v>375.08501825706651</v>
      </c>
      <c r="E155" s="43">
        <v>-0.24930049713680097</v>
      </c>
      <c r="F155" s="43">
        <v>0.60721471687266459</v>
      </c>
      <c r="G155" s="43">
        <v>0.45404953587611629</v>
      </c>
      <c r="H155" s="44">
        <v>2.6936477486426944</v>
      </c>
      <c r="I155" s="20"/>
    </row>
    <row r="156" spans="1:9" s="1" customFormat="1" x14ac:dyDescent="0.25">
      <c r="A156" s="41" t="s">
        <v>220</v>
      </c>
      <c r="B156" s="41" t="s">
        <v>221</v>
      </c>
      <c r="C156" s="42">
        <v>714.14737806552762</v>
      </c>
      <c r="D156" s="42">
        <v>478.96540958923299</v>
      </c>
      <c r="E156" s="43">
        <v>-0.32931853522077226</v>
      </c>
      <c r="F156" s="43">
        <v>0.68921334922526822</v>
      </c>
      <c r="G156" s="43">
        <v>0.4256555018728625</v>
      </c>
      <c r="H156" s="44">
        <v>4.287133010421659</v>
      </c>
      <c r="I156" s="20"/>
    </row>
    <row r="157" spans="1:9" s="1" customFormat="1" x14ac:dyDescent="0.25">
      <c r="A157" s="41" t="s">
        <v>222</v>
      </c>
      <c r="B157" s="41" t="s">
        <v>33</v>
      </c>
      <c r="C157" s="42">
        <v>764.79525045862329</v>
      </c>
      <c r="D157" s="42">
        <v>480.30643123665573</v>
      </c>
      <c r="E157" s="43">
        <v>-0.37198036866908979</v>
      </c>
      <c r="F157" s="43">
        <v>0.62853551225644244</v>
      </c>
      <c r="G157" s="43">
        <v>0.42676262828202055</v>
      </c>
      <c r="H157" s="44">
        <v>8.368851381301484</v>
      </c>
      <c r="I157" s="20"/>
    </row>
    <row r="158" spans="1:9" s="1" customFormat="1" x14ac:dyDescent="0.25">
      <c r="A158" s="41" t="s">
        <v>223</v>
      </c>
      <c r="B158" s="41" t="s">
        <v>32</v>
      </c>
      <c r="C158" s="42">
        <v>568.5615215832521</v>
      </c>
      <c r="D158" s="42">
        <v>333.36926534995786</v>
      </c>
      <c r="E158" s="43">
        <v>-0.41366192980904359</v>
      </c>
      <c r="F158" s="43">
        <v>0.70295202952029523</v>
      </c>
      <c r="G158" s="43">
        <v>0.55492506911101414</v>
      </c>
      <c r="H158" s="44">
        <v>7.7353646900065067</v>
      </c>
      <c r="I158" s="20"/>
    </row>
    <row r="159" spans="1:9" s="1" customFormat="1" x14ac:dyDescent="0.25">
      <c r="A159" s="41" t="s">
        <v>224</v>
      </c>
      <c r="B159" s="41" t="s">
        <v>32</v>
      </c>
      <c r="C159" s="42">
        <v>491.52313573414006</v>
      </c>
      <c r="D159" s="42">
        <v>276.27242343511057</v>
      </c>
      <c r="E159" s="43">
        <v>-0.43792590144822086</v>
      </c>
      <c r="F159" s="43">
        <v>0.70194384449244063</v>
      </c>
      <c r="G159" s="43">
        <v>0.54299287410926367</v>
      </c>
      <c r="H159" s="44">
        <v>3.7026660980323229</v>
      </c>
      <c r="I159" s="20"/>
    </row>
    <row r="160" spans="1:9" s="1" customFormat="1" x14ac:dyDescent="0.25">
      <c r="A160" s="41" t="s">
        <v>225</v>
      </c>
      <c r="B160" s="41" t="s">
        <v>32</v>
      </c>
      <c r="C160" s="42">
        <v>517.23720080281441</v>
      </c>
      <c r="D160" s="42">
        <v>323.16808530763285</v>
      </c>
      <c r="E160" s="43">
        <v>-0.37520332101782883</v>
      </c>
      <c r="F160" s="43">
        <v>0.68555900621118016</v>
      </c>
      <c r="G160" s="43">
        <v>0.57856308411214952</v>
      </c>
      <c r="H160" s="44">
        <v>5.0537697195191953</v>
      </c>
      <c r="I160" s="20"/>
    </row>
    <row r="161" spans="1:9" s="1" customFormat="1" x14ac:dyDescent="0.25">
      <c r="A161" s="41" t="s">
        <v>226</v>
      </c>
      <c r="B161" s="41" t="s">
        <v>34</v>
      </c>
      <c r="C161" s="42">
        <v>392.2293415169035</v>
      </c>
      <c r="D161" s="42">
        <v>256.92575782614466</v>
      </c>
      <c r="E161" s="43">
        <v>-0.34496038253407363</v>
      </c>
      <c r="F161" s="43">
        <v>0.74378881987577639</v>
      </c>
      <c r="G161" s="43">
        <v>0.5395152792413066</v>
      </c>
      <c r="H161" s="44">
        <v>5.6089887451971396</v>
      </c>
      <c r="I161" s="20"/>
    </row>
    <row r="162" spans="1:9" s="1" customFormat="1" x14ac:dyDescent="0.25">
      <c r="A162" s="41" t="s">
        <v>227</v>
      </c>
      <c r="B162" s="41" t="s">
        <v>34</v>
      </c>
      <c r="C162" s="42">
        <v>390.27189222675042</v>
      </c>
      <c r="D162" s="42">
        <v>247.84736357762171</v>
      </c>
      <c r="E162" s="43">
        <v>-0.36493668000661234</v>
      </c>
      <c r="F162" s="43">
        <v>0.75799289520426283</v>
      </c>
      <c r="G162" s="43">
        <v>0.56890130353817503</v>
      </c>
      <c r="H162" s="44">
        <v>4.961988021288346</v>
      </c>
      <c r="I162" s="20"/>
    </row>
    <row r="163" spans="1:9" s="1" customFormat="1" x14ac:dyDescent="0.25">
      <c r="A163" s="41" t="s">
        <v>228</v>
      </c>
      <c r="B163" s="41" t="s">
        <v>34</v>
      </c>
      <c r="C163" s="42">
        <v>371.10818173069748</v>
      </c>
      <c r="D163" s="42">
        <v>233.49839817669024</v>
      </c>
      <c r="E163" s="43">
        <v>-0.37080773296953795</v>
      </c>
      <c r="F163" s="43">
        <v>0.74709562109025918</v>
      </c>
      <c r="G163" s="43">
        <v>0.57586393088552912</v>
      </c>
      <c r="H163" s="44">
        <v>7.8185516005790037</v>
      </c>
      <c r="I163" s="20"/>
    </row>
    <row r="164" spans="1:9" s="1" customFormat="1" x14ac:dyDescent="0.25">
      <c r="A164" s="41" t="s">
        <v>229</v>
      </c>
      <c r="B164" s="41" t="s">
        <v>34</v>
      </c>
      <c r="C164" s="42">
        <v>456.70793090819666</v>
      </c>
      <c r="D164" s="42">
        <v>290.67787945940898</v>
      </c>
      <c r="E164" s="43">
        <v>-0.36353660668564469</v>
      </c>
      <c r="F164" s="43">
        <v>0.687027027027027</v>
      </c>
      <c r="G164" s="43">
        <v>0.49966284558327712</v>
      </c>
      <c r="H164" s="44">
        <v>5.8120230616471504</v>
      </c>
      <c r="I164" s="20"/>
    </row>
    <row r="165" spans="1:9" s="1" customFormat="1" x14ac:dyDescent="0.25">
      <c r="A165" s="41" t="s">
        <v>230</v>
      </c>
      <c r="B165" s="41" t="s">
        <v>34</v>
      </c>
      <c r="C165" s="42">
        <v>409.08918836297977</v>
      </c>
      <c r="D165" s="42">
        <v>305.21603899819053</v>
      </c>
      <c r="E165" s="43">
        <v>-0.25391321090750479</v>
      </c>
      <c r="F165" s="43">
        <v>0.6940874035989717</v>
      </c>
      <c r="G165" s="43">
        <v>0.53281378178835115</v>
      </c>
      <c r="H165" s="44">
        <v>5.2717019689806852</v>
      </c>
      <c r="I165" s="20"/>
    </row>
    <row r="166" spans="1:9" s="1" customFormat="1" x14ac:dyDescent="0.25">
      <c r="A166" s="41" t="s">
        <v>231</v>
      </c>
      <c r="B166" s="41" t="s">
        <v>34</v>
      </c>
      <c r="C166" s="42">
        <v>361.0172505779833</v>
      </c>
      <c r="D166" s="42">
        <v>287.99007616005201</v>
      </c>
      <c r="E166" s="43">
        <v>-0.2022816757399151</v>
      </c>
      <c r="F166" s="43">
        <v>0.76804123711340211</v>
      </c>
      <c r="G166" s="43">
        <v>0.55060728744939269</v>
      </c>
      <c r="H166" s="44">
        <v>5.7206601641829469</v>
      </c>
      <c r="I166" s="20"/>
    </row>
    <row r="167" spans="1:9" s="1" customFormat="1" x14ac:dyDescent="0.25">
      <c r="A167" s="41" t="s">
        <v>205</v>
      </c>
      <c r="B167" s="41" t="s">
        <v>34</v>
      </c>
      <c r="C167" s="42">
        <v>363.02727777644162</v>
      </c>
      <c r="D167" s="42">
        <v>245.01999531569345</v>
      </c>
      <c r="E167" s="43">
        <v>-0.32506450529984432</v>
      </c>
      <c r="F167" s="43">
        <v>0.66482504604051562</v>
      </c>
      <c r="G167" s="43">
        <v>0.50972210272735097</v>
      </c>
      <c r="H167" s="44">
        <v>4.5493338428952645</v>
      </c>
      <c r="I167" s="20"/>
    </row>
    <row r="168" spans="1:9" s="1" customFormat="1" x14ac:dyDescent="0.25">
      <c r="A168" s="41" t="s">
        <v>232</v>
      </c>
      <c r="B168" s="41" t="s">
        <v>34</v>
      </c>
      <c r="C168" s="42">
        <v>375.8075894361927</v>
      </c>
      <c r="D168" s="42">
        <v>251.8693750040853</v>
      </c>
      <c r="E168" s="43">
        <v>-0.32979167509109208</v>
      </c>
      <c r="F168" s="43">
        <v>0.70336215177713735</v>
      </c>
      <c r="G168" s="43">
        <v>0.57862430041523738</v>
      </c>
      <c r="H168" s="44">
        <v>6.155769410480568</v>
      </c>
      <c r="I168" s="20"/>
    </row>
    <row r="169" spans="1:9" s="1" customFormat="1" x14ac:dyDescent="0.25">
      <c r="A169" s="41" t="s">
        <v>233</v>
      </c>
      <c r="B169" s="41" t="s">
        <v>34</v>
      </c>
      <c r="C169" s="42">
        <v>376.19786645160588</v>
      </c>
      <c r="D169" s="42">
        <v>250.95678893457628</v>
      </c>
      <c r="E169" s="43">
        <v>-0.33291277991110196</v>
      </c>
      <c r="F169" s="43">
        <v>0.74541484716157203</v>
      </c>
      <c r="G169" s="43">
        <v>0.57882925004675523</v>
      </c>
      <c r="H169" s="44">
        <v>5.2983657434467357</v>
      </c>
      <c r="I169" s="20"/>
    </row>
    <row r="170" spans="1:9" s="1" customFormat="1" x14ac:dyDescent="0.25">
      <c r="A170" s="41" t="s">
        <v>234</v>
      </c>
      <c r="B170" s="41" t="s">
        <v>27</v>
      </c>
      <c r="C170" s="42">
        <v>634.24730864426806</v>
      </c>
      <c r="D170" s="42">
        <v>517.69288764889029</v>
      </c>
      <c r="E170" s="43">
        <v>-0.18376809709215486</v>
      </c>
      <c r="F170" s="43">
        <v>0.61694342808893887</v>
      </c>
      <c r="G170" s="43">
        <v>0.42521072796934867</v>
      </c>
      <c r="H170" s="44">
        <v>9.004059938738143</v>
      </c>
      <c r="I170" s="20"/>
    </row>
    <row r="171" spans="1:9" s="1" customFormat="1" x14ac:dyDescent="0.25">
      <c r="A171" s="41" t="s">
        <v>235</v>
      </c>
      <c r="B171" s="41" t="s">
        <v>236</v>
      </c>
      <c r="C171" s="42">
        <v>607.89040565120035</v>
      </c>
      <c r="D171" s="42">
        <v>423.49402698046373</v>
      </c>
      <c r="E171" s="43">
        <v>-0.30333819543212348</v>
      </c>
      <c r="F171" s="43">
        <v>0.64466270747677779</v>
      </c>
      <c r="G171" s="43">
        <v>0.45472268785073972</v>
      </c>
      <c r="H171" s="44">
        <v>6.2574500842569609</v>
      </c>
      <c r="I171" s="20"/>
    </row>
    <row r="172" spans="1:9" s="1" customFormat="1" x14ac:dyDescent="0.25">
      <c r="A172" s="41" t="s">
        <v>237</v>
      </c>
      <c r="B172" s="41" t="s">
        <v>27</v>
      </c>
      <c r="C172" s="42">
        <v>824.83994517485951</v>
      </c>
      <c r="D172" s="42">
        <v>726.53073233250132</v>
      </c>
      <c r="E172" s="43">
        <v>-0.11918580497640353</v>
      </c>
      <c r="F172" s="43">
        <v>0.61605839416058394</v>
      </c>
      <c r="G172" s="43">
        <v>0.38502876173175898</v>
      </c>
      <c r="H172" s="44">
        <v>10.333391817460635</v>
      </c>
      <c r="I172" s="20"/>
    </row>
    <row r="173" spans="1:9" s="1" customFormat="1" x14ac:dyDescent="0.25">
      <c r="A173" s="41" t="s">
        <v>238</v>
      </c>
      <c r="B173" s="41" t="s">
        <v>27</v>
      </c>
      <c r="C173" s="42">
        <v>639.03225873695226</v>
      </c>
      <c r="D173" s="42">
        <v>515.68451280563488</v>
      </c>
      <c r="E173" s="43">
        <v>-0.19302272184993335</v>
      </c>
      <c r="F173" s="43">
        <v>0.62875341219290259</v>
      </c>
      <c r="G173" s="43">
        <v>0.41322884845264973</v>
      </c>
      <c r="H173" s="44">
        <v>9.123456496061964</v>
      </c>
      <c r="I173" s="20"/>
    </row>
    <row r="174" spans="1:9" s="1" customFormat="1" x14ac:dyDescent="0.25">
      <c r="A174" s="41" t="s">
        <v>239</v>
      </c>
      <c r="B174" s="41" t="s">
        <v>27</v>
      </c>
      <c r="C174" s="42">
        <v>820.70043983649566</v>
      </c>
      <c r="D174" s="42">
        <v>730.54695855888986</v>
      </c>
      <c r="E174" s="43">
        <v>-0.10984943701939122</v>
      </c>
      <c r="F174" s="43">
        <v>0.59776847977684799</v>
      </c>
      <c r="G174" s="43">
        <v>0.3687600644122383</v>
      </c>
      <c r="H174" s="44">
        <v>10.782712872442064</v>
      </c>
      <c r="I174" s="20"/>
    </row>
    <row r="175" spans="1:9" s="1" customFormat="1" x14ac:dyDescent="0.25">
      <c r="A175" s="41" t="s">
        <v>115</v>
      </c>
      <c r="B175" s="41" t="s">
        <v>27</v>
      </c>
      <c r="C175" s="42">
        <v>814.94694803990228</v>
      </c>
      <c r="D175" s="42">
        <v>655.87171893095388</v>
      </c>
      <c r="E175" s="43">
        <v>-0.19519703643476877</v>
      </c>
      <c r="F175" s="43">
        <v>0.61948717948717946</v>
      </c>
      <c r="G175" s="43">
        <v>0.41328303385287402</v>
      </c>
      <c r="H175" s="44">
        <v>12.992074834351047</v>
      </c>
      <c r="I175" s="20"/>
    </row>
    <row r="176" spans="1:9" s="1" customFormat="1" x14ac:dyDescent="0.25">
      <c r="A176" s="41" t="s">
        <v>240</v>
      </c>
      <c r="B176" s="41" t="s">
        <v>27</v>
      </c>
      <c r="C176" s="42">
        <v>394.74947546785643</v>
      </c>
      <c r="D176" s="42">
        <v>267.33541029489874</v>
      </c>
      <c r="E176" s="43">
        <v>-0.32277196827670701</v>
      </c>
      <c r="F176" s="43">
        <v>0.62517737684978714</v>
      </c>
      <c r="G176" s="43">
        <v>0.4708279562589146</v>
      </c>
      <c r="H176" s="44">
        <v>3.5524372620882478</v>
      </c>
      <c r="I176" s="20"/>
    </row>
    <row r="177" spans="1:9" s="1" customFormat="1" x14ac:dyDescent="0.25">
      <c r="A177" s="41" t="s">
        <v>241</v>
      </c>
      <c r="B177" s="41" t="s">
        <v>27</v>
      </c>
      <c r="C177" s="42">
        <v>516.1433483839387</v>
      </c>
      <c r="D177" s="42">
        <v>387.02008183143516</v>
      </c>
      <c r="E177" s="43">
        <v>-0.25016938987355469</v>
      </c>
      <c r="F177" s="43">
        <v>0.62007409902324018</v>
      </c>
      <c r="G177" s="43">
        <v>0.44739310344827588</v>
      </c>
      <c r="H177" s="44">
        <v>6.6082762911472601</v>
      </c>
      <c r="I177" s="20"/>
    </row>
    <row r="178" spans="1:9" s="1" customFormat="1" x14ac:dyDescent="0.25">
      <c r="A178" s="41" t="s">
        <v>242</v>
      </c>
      <c r="B178" s="41" t="s">
        <v>27</v>
      </c>
      <c r="C178" s="42">
        <v>665.84312029788816</v>
      </c>
      <c r="D178" s="42">
        <v>567.20084505386933</v>
      </c>
      <c r="E178" s="43">
        <v>-0.14814642103666667</v>
      </c>
      <c r="F178" s="43">
        <v>0.63529842548517024</v>
      </c>
      <c r="G178" s="43">
        <v>0.41723446893787575</v>
      </c>
      <c r="H178" s="44">
        <v>9.7175461905929001</v>
      </c>
      <c r="I178" s="20"/>
    </row>
    <row r="179" spans="1:9" s="1" customFormat="1" x14ac:dyDescent="0.25">
      <c r="A179" s="41" t="s">
        <v>243</v>
      </c>
      <c r="B179" s="41" t="s">
        <v>27</v>
      </c>
      <c r="C179" s="42">
        <v>792.41947412546108</v>
      </c>
      <c r="D179" s="42">
        <v>639.57880165249878</v>
      </c>
      <c r="E179" s="43">
        <v>-0.19287849108156011</v>
      </c>
      <c r="F179" s="43">
        <v>0.63544511196067721</v>
      </c>
      <c r="G179" s="43">
        <v>0.40117708410936453</v>
      </c>
      <c r="H179" s="44">
        <v>13.069865632685449</v>
      </c>
      <c r="I179" s="20"/>
    </row>
    <row r="180" spans="1:9" s="1" customFormat="1" x14ac:dyDescent="0.25">
      <c r="A180" s="41" t="s">
        <v>244</v>
      </c>
      <c r="B180" s="41" t="s">
        <v>28</v>
      </c>
      <c r="C180" s="42">
        <v>533.49203956470376</v>
      </c>
      <c r="D180" s="42">
        <v>353.99654778539582</v>
      </c>
      <c r="E180" s="43">
        <v>-0.33645392708345767</v>
      </c>
      <c r="F180" s="43">
        <v>0.61752034466251793</v>
      </c>
      <c r="G180" s="43">
        <v>0.45494531621493106</v>
      </c>
      <c r="H180" s="44">
        <v>4.4442302950254664</v>
      </c>
      <c r="I180" s="20"/>
    </row>
    <row r="181" spans="1:9" s="1" customFormat="1" x14ac:dyDescent="0.25">
      <c r="A181" s="41" t="s">
        <v>245</v>
      </c>
      <c r="B181" s="41" t="s">
        <v>203</v>
      </c>
      <c r="C181" s="42">
        <v>380.81871261248006</v>
      </c>
      <c r="D181" s="42">
        <v>231.91824132673258</v>
      </c>
      <c r="E181" s="43">
        <v>-0.39100093129422486</v>
      </c>
      <c r="F181" s="43">
        <v>0.64853977844914401</v>
      </c>
      <c r="G181" s="43">
        <v>0.55107973421926915</v>
      </c>
      <c r="H181" s="44">
        <v>3.1060920356832602</v>
      </c>
      <c r="I181" s="20"/>
    </row>
    <row r="182" spans="1:9" s="1" customFormat="1" x14ac:dyDescent="0.25">
      <c r="A182" s="41" t="s">
        <v>246</v>
      </c>
      <c r="B182" s="41" t="s">
        <v>35</v>
      </c>
      <c r="C182" s="42">
        <v>588.5745135586717</v>
      </c>
      <c r="D182" s="42">
        <v>359.16373456288028</v>
      </c>
      <c r="E182" s="43">
        <v>-0.38977355238968014</v>
      </c>
      <c r="F182" s="43">
        <v>0.74547313084112155</v>
      </c>
      <c r="G182" s="43">
        <v>0.49083274435621338</v>
      </c>
      <c r="H182" s="44">
        <v>5.0941914133127586</v>
      </c>
      <c r="I182" s="20"/>
    </row>
    <row r="183" spans="1:9" s="1" customFormat="1" x14ac:dyDescent="0.25">
      <c r="A183" s="41" t="s">
        <v>247</v>
      </c>
      <c r="B183" s="41" t="s">
        <v>35</v>
      </c>
      <c r="C183" s="42">
        <v>678.96273040828908</v>
      </c>
      <c r="D183" s="42">
        <v>372.6640886315472</v>
      </c>
      <c r="E183" s="43">
        <v>-0.45112732711050502</v>
      </c>
      <c r="F183" s="43">
        <v>0.73559011893870085</v>
      </c>
      <c r="G183" s="43">
        <v>0.49004975124378108</v>
      </c>
      <c r="H183" s="44">
        <v>4.8224923173167973</v>
      </c>
      <c r="I183" s="20"/>
    </row>
    <row r="184" spans="1:9" s="1" customFormat="1" x14ac:dyDescent="0.25">
      <c r="A184" s="41" t="s">
        <v>248</v>
      </c>
      <c r="B184" s="41" t="s">
        <v>249</v>
      </c>
      <c r="C184" s="42">
        <v>638.07863531482576</v>
      </c>
      <c r="D184" s="42">
        <v>386.22751000450495</v>
      </c>
      <c r="E184" s="43">
        <v>-0.39470233192505866</v>
      </c>
      <c r="F184" s="43">
        <v>0.66175650927621621</v>
      </c>
      <c r="G184" s="43">
        <v>0.46101808760735019</v>
      </c>
      <c r="H184" s="44">
        <v>5.5917019268429726</v>
      </c>
      <c r="I184" s="20"/>
    </row>
    <row r="185" spans="1:9" s="1" customFormat="1" x14ac:dyDescent="0.25">
      <c r="A185" s="41" t="s">
        <v>132</v>
      </c>
      <c r="B185" s="41" t="s">
        <v>35</v>
      </c>
      <c r="C185" s="42">
        <v>597.42579410177791</v>
      </c>
      <c r="D185" s="42">
        <v>332.94477672307363</v>
      </c>
      <c r="E185" s="43">
        <v>-0.44270103499020852</v>
      </c>
      <c r="F185" s="43">
        <v>0.70525259284041486</v>
      </c>
      <c r="G185" s="43">
        <v>0.4914066878385952</v>
      </c>
      <c r="H185" s="44">
        <v>6.0695405013281425</v>
      </c>
      <c r="I185" s="20"/>
    </row>
    <row r="186" spans="1:9" s="1" customFormat="1" x14ac:dyDescent="0.25">
      <c r="A186" s="41" t="s">
        <v>250</v>
      </c>
      <c r="B186" s="41" t="s">
        <v>35</v>
      </c>
      <c r="C186" s="42">
        <v>702.44161276953184</v>
      </c>
      <c r="D186" s="42">
        <v>443.25676815580897</v>
      </c>
      <c r="E186" s="43">
        <v>-0.36897706500021993</v>
      </c>
      <c r="F186" s="43">
        <v>0.71630120686724463</v>
      </c>
      <c r="G186" s="43">
        <v>0.46843409316154611</v>
      </c>
      <c r="H186" s="44">
        <v>5.0005427098190305</v>
      </c>
      <c r="I186" s="20"/>
    </row>
    <row r="187" spans="1:9" s="1" customFormat="1" x14ac:dyDescent="0.25">
      <c r="A187" s="41" t="s">
        <v>251</v>
      </c>
      <c r="B187" s="41" t="s">
        <v>35</v>
      </c>
      <c r="C187" s="42">
        <v>606.56235170181583</v>
      </c>
      <c r="D187" s="42">
        <v>375.59486041843195</v>
      </c>
      <c r="E187" s="43">
        <v>-0.38078111942715293</v>
      </c>
      <c r="F187" s="43">
        <v>0.73679245283018868</v>
      </c>
      <c r="G187" s="43">
        <v>0.4936936936936937</v>
      </c>
      <c r="H187" s="44">
        <v>3.6408118201289592</v>
      </c>
      <c r="I187" s="20"/>
    </row>
    <row r="188" spans="1:9" s="1" customFormat="1" x14ac:dyDescent="0.25">
      <c r="A188" s="41" t="s">
        <v>252</v>
      </c>
      <c r="B188" s="41" t="s">
        <v>35</v>
      </c>
      <c r="C188" s="42">
        <v>606.51175095427573</v>
      </c>
      <c r="D188" s="42">
        <v>399.22454917043979</v>
      </c>
      <c r="E188" s="43">
        <v>-0.34176947348125347</v>
      </c>
      <c r="F188" s="43">
        <v>0.76883910386965382</v>
      </c>
      <c r="G188" s="43">
        <v>0.51647710702828808</v>
      </c>
      <c r="H188" s="44">
        <v>9.6296432164278194</v>
      </c>
      <c r="I188" s="20"/>
    </row>
    <row r="189" spans="1:9" s="1" customFormat="1" x14ac:dyDescent="0.25">
      <c r="A189" s="41" t="s">
        <v>253</v>
      </c>
      <c r="B189" s="41" t="s">
        <v>254</v>
      </c>
      <c r="C189" s="42">
        <v>821.4342321713533</v>
      </c>
      <c r="D189" s="42">
        <v>464.87928424775578</v>
      </c>
      <c r="E189" s="43">
        <v>-0.43406390184286747</v>
      </c>
      <c r="F189" s="43">
        <v>0.75188781014023731</v>
      </c>
      <c r="G189" s="43">
        <v>0.51134020618556697</v>
      </c>
      <c r="H189" s="44">
        <v>15.619197959180275</v>
      </c>
      <c r="I189" s="20"/>
    </row>
    <row r="190" spans="1:9" s="1" customFormat="1" x14ac:dyDescent="0.25">
      <c r="A190" s="41" t="s">
        <v>255</v>
      </c>
      <c r="B190" s="41" t="s">
        <v>35</v>
      </c>
      <c r="C190" s="42">
        <v>622.33373914936999</v>
      </c>
      <c r="D190" s="42">
        <v>403.60194926532705</v>
      </c>
      <c r="E190" s="43">
        <v>-0.3514702419685844</v>
      </c>
      <c r="F190" s="43">
        <v>0.72704402515723265</v>
      </c>
      <c r="G190" s="43">
        <v>0.48391765841106466</v>
      </c>
      <c r="H190" s="44">
        <v>6.0075538630038983</v>
      </c>
      <c r="I190" s="20"/>
    </row>
    <row r="191" spans="1:9" s="1" customFormat="1" x14ac:dyDescent="0.25">
      <c r="A191" s="41" t="s">
        <v>256</v>
      </c>
      <c r="B191" s="41" t="s">
        <v>257</v>
      </c>
      <c r="C191" s="42">
        <v>627.65358169140973</v>
      </c>
      <c r="D191" s="42">
        <v>358.02648516016541</v>
      </c>
      <c r="E191" s="43">
        <v>-0.42957947567932203</v>
      </c>
      <c r="F191" s="43">
        <v>0.70909090909090911</v>
      </c>
      <c r="G191" s="43">
        <v>0.58533333333333337</v>
      </c>
      <c r="H191" s="44">
        <v>7.3672211864909718</v>
      </c>
      <c r="I191" s="20"/>
    </row>
    <row r="192" spans="1:9" s="1" customFormat="1" x14ac:dyDescent="0.25">
      <c r="A192" s="41" t="s">
        <v>258</v>
      </c>
      <c r="B192" s="41" t="s">
        <v>35</v>
      </c>
      <c r="C192" s="42">
        <v>763.56246451305663</v>
      </c>
      <c r="D192" s="42">
        <v>486.76618929290782</v>
      </c>
      <c r="E192" s="43">
        <v>-0.36250639349678992</v>
      </c>
      <c r="F192" s="43">
        <v>0.75849514563106801</v>
      </c>
      <c r="G192" s="43">
        <v>0.46840909090909089</v>
      </c>
      <c r="H192" s="44">
        <v>6.8702456623450656</v>
      </c>
      <c r="I192" s="20"/>
    </row>
    <row r="193" spans="1:9" s="1" customFormat="1" x14ac:dyDescent="0.25">
      <c r="A193" s="41" t="s">
        <v>259</v>
      </c>
      <c r="B193" s="41" t="s">
        <v>36</v>
      </c>
      <c r="C193" s="42">
        <v>717.76357288823385</v>
      </c>
      <c r="D193" s="42">
        <v>616.31117049199906</v>
      </c>
      <c r="E193" s="43">
        <v>-0.14134515351342913</v>
      </c>
      <c r="F193" s="43">
        <v>0.65784499054820411</v>
      </c>
      <c r="G193" s="43">
        <v>0.4167789757412399</v>
      </c>
      <c r="H193" s="44">
        <v>4.4775842866642099</v>
      </c>
      <c r="I193" s="20"/>
    </row>
    <row r="194" spans="1:9" s="1" customFormat="1" x14ac:dyDescent="0.25">
      <c r="A194" s="41" t="s">
        <v>260</v>
      </c>
      <c r="B194" s="41" t="s">
        <v>36</v>
      </c>
      <c r="C194" s="42">
        <v>1020.6040543461778</v>
      </c>
      <c r="D194" s="42">
        <v>837.12900747748438</v>
      </c>
      <c r="E194" s="43">
        <v>-0.17977103469986871</v>
      </c>
      <c r="F194" s="43">
        <v>0.61689814814814814</v>
      </c>
      <c r="G194" s="43">
        <v>0.33882493052798729</v>
      </c>
      <c r="H194" s="44">
        <v>8.3483130663353897</v>
      </c>
      <c r="I194" s="20"/>
    </row>
    <row r="195" spans="1:9" s="1" customFormat="1" x14ac:dyDescent="0.25">
      <c r="A195" s="41" t="s">
        <v>261</v>
      </c>
      <c r="B195" s="41" t="s">
        <v>36</v>
      </c>
      <c r="C195" s="42">
        <v>886.3818879465374</v>
      </c>
      <c r="D195" s="42">
        <v>677.02208228003076</v>
      </c>
      <c r="E195" s="43">
        <v>-0.23619594275727607</v>
      </c>
      <c r="F195" s="43">
        <v>0.62217050983710598</v>
      </c>
      <c r="G195" s="43">
        <v>0.38192197906755471</v>
      </c>
      <c r="H195" s="44">
        <v>11.425674487258631</v>
      </c>
      <c r="I195" s="20"/>
    </row>
    <row r="196" spans="1:9" s="1" customFormat="1" x14ac:dyDescent="0.25">
      <c r="A196" s="41" t="s">
        <v>262</v>
      </c>
      <c r="B196" s="41" t="s">
        <v>36</v>
      </c>
      <c r="C196" s="42">
        <v>855.07795223267181</v>
      </c>
      <c r="D196" s="42">
        <v>705.03418072093962</v>
      </c>
      <c r="E196" s="43">
        <v>-0.17547379290970699</v>
      </c>
      <c r="F196" s="43">
        <v>0.57477520113582581</v>
      </c>
      <c r="G196" s="43">
        <v>0.34078108098026783</v>
      </c>
      <c r="H196" s="44">
        <v>9.0562726595488829</v>
      </c>
      <c r="I196" s="20"/>
    </row>
    <row r="197" spans="1:9" s="1" customFormat="1" x14ac:dyDescent="0.25">
      <c r="A197" s="41" t="s">
        <v>263</v>
      </c>
      <c r="B197" s="41" t="s">
        <v>37</v>
      </c>
      <c r="C197" s="42">
        <v>899.89759271076059</v>
      </c>
      <c r="D197" s="42">
        <v>586.38688768123291</v>
      </c>
      <c r="E197" s="43">
        <v>-0.34838486908842564</v>
      </c>
      <c r="F197" s="43">
        <v>0.60477941176470584</v>
      </c>
      <c r="G197" s="43">
        <v>0.45822994210090984</v>
      </c>
      <c r="H197" s="44">
        <v>3.5397921967892341</v>
      </c>
      <c r="I197" s="20"/>
    </row>
    <row r="198" spans="1:9" s="1" customFormat="1" x14ac:dyDescent="0.25">
      <c r="A198" s="41" t="s">
        <v>264</v>
      </c>
      <c r="B198" s="41" t="s">
        <v>37</v>
      </c>
      <c r="C198" s="42">
        <v>936.28325498417826</v>
      </c>
      <c r="D198" s="42">
        <v>534.95882802223002</v>
      </c>
      <c r="E198" s="43">
        <v>-0.42863569846577038</v>
      </c>
      <c r="F198" s="43">
        <v>0.60278745644599308</v>
      </c>
      <c r="G198" s="43">
        <v>0.39368770764119604</v>
      </c>
      <c r="H198" s="44">
        <v>5.1197231588064982</v>
      </c>
      <c r="I198" s="20"/>
    </row>
    <row r="199" spans="1:9" s="1" customFormat="1" x14ac:dyDescent="0.25">
      <c r="A199" s="41" t="s">
        <v>265</v>
      </c>
      <c r="B199" s="41" t="s">
        <v>266</v>
      </c>
      <c r="C199" s="42">
        <v>568.49259611133471</v>
      </c>
      <c r="D199" s="42">
        <v>396.86611713544096</v>
      </c>
      <c r="E199" s="43">
        <v>-0.30189747439082226</v>
      </c>
      <c r="F199" s="43">
        <v>0.61970512520477417</v>
      </c>
      <c r="G199" s="43">
        <v>0.46522943839967562</v>
      </c>
      <c r="H199" s="44">
        <v>5.1688273521146462</v>
      </c>
      <c r="I199" s="20"/>
    </row>
    <row r="200" spans="1:9" s="1" customFormat="1" x14ac:dyDescent="0.25">
      <c r="A200" s="41" t="s">
        <v>267</v>
      </c>
      <c r="B200" s="41" t="s">
        <v>38</v>
      </c>
      <c r="C200" s="42">
        <v>458.10299994858929</v>
      </c>
      <c r="D200" s="42">
        <v>291.42228494297058</v>
      </c>
      <c r="E200" s="43">
        <v>-0.36384986569466798</v>
      </c>
      <c r="F200" s="43">
        <v>0.66179653679653683</v>
      </c>
      <c r="G200" s="43">
        <v>0.48778224559232913</v>
      </c>
      <c r="H200" s="44">
        <v>5.9996742318748089</v>
      </c>
      <c r="I200" s="20"/>
    </row>
    <row r="201" spans="1:9" s="1" customFormat="1" x14ac:dyDescent="0.25">
      <c r="A201" s="41" t="s">
        <v>268</v>
      </c>
      <c r="B201" s="41" t="s">
        <v>38</v>
      </c>
      <c r="C201" s="42">
        <v>518.69060466618578</v>
      </c>
      <c r="D201" s="42">
        <v>372.70002985379199</v>
      </c>
      <c r="E201" s="43">
        <v>-0.28145984041170186</v>
      </c>
      <c r="F201" s="43">
        <v>0.6758064516129032</v>
      </c>
      <c r="G201" s="43">
        <v>0.50524475524475521</v>
      </c>
      <c r="H201" s="44">
        <v>9.0065237463611751</v>
      </c>
      <c r="I201" s="20"/>
    </row>
    <row r="202" spans="1:9" s="1" customFormat="1" x14ac:dyDescent="0.25">
      <c r="A202" s="41" t="s">
        <v>269</v>
      </c>
      <c r="B202" s="41" t="s">
        <v>38</v>
      </c>
      <c r="C202" s="42">
        <v>580.28904330894397</v>
      </c>
      <c r="D202" s="42">
        <v>340.35710182601701</v>
      </c>
      <c r="E202" s="43">
        <v>-0.41346970832807539</v>
      </c>
      <c r="F202" s="43">
        <v>0.66174661746617469</v>
      </c>
      <c r="G202" s="43">
        <v>0.47598576934479692</v>
      </c>
      <c r="H202" s="44">
        <v>8.5774059232309643</v>
      </c>
      <c r="I202" s="20"/>
    </row>
    <row r="203" spans="1:9" s="1" customFormat="1" x14ac:dyDescent="0.25">
      <c r="A203" s="41" t="s">
        <v>270</v>
      </c>
      <c r="B203" s="41" t="s">
        <v>38</v>
      </c>
      <c r="C203" s="42">
        <v>504.90351724795812</v>
      </c>
      <c r="D203" s="42">
        <v>302.5123445539582</v>
      </c>
      <c r="E203" s="43">
        <v>-0.40085118399879477</v>
      </c>
      <c r="F203" s="43">
        <v>0.65219679031833733</v>
      </c>
      <c r="G203" s="43">
        <v>0.49141773838192343</v>
      </c>
      <c r="H203" s="44">
        <v>6.4238020561660045</v>
      </c>
      <c r="I203" s="20"/>
    </row>
    <row r="204" spans="1:9" s="1" customFormat="1" x14ac:dyDescent="0.25">
      <c r="A204" s="41" t="s">
        <v>271</v>
      </c>
      <c r="B204" s="41" t="s">
        <v>38</v>
      </c>
      <c r="C204" s="42">
        <v>526.89093858032152</v>
      </c>
      <c r="D204" s="42">
        <v>334.208440487031</v>
      </c>
      <c r="E204" s="43">
        <v>-0.36569711867215415</v>
      </c>
      <c r="F204" s="43">
        <v>0.66951280763435461</v>
      </c>
      <c r="G204" s="43">
        <v>0.51192766448634086</v>
      </c>
      <c r="H204" s="44">
        <v>8.2556073962580445</v>
      </c>
      <c r="I204" s="20"/>
    </row>
    <row r="205" spans="1:9" s="1" customFormat="1" x14ac:dyDescent="0.25">
      <c r="A205" s="41" t="s">
        <v>272</v>
      </c>
      <c r="B205" s="41" t="s">
        <v>38</v>
      </c>
      <c r="C205" s="42">
        <v>463.27010847499031</v>
      </c>
      <c r="D205" s="42">
        <v>278.74193256148243</v>
      </c>
      <c r="E205" s="43">
        <v>-0.39831660307405664</v>
      </c>
      <c r="F205" s="43">
        <v>0.66389132340052581</v>
      </c>
      <c r="G205" s="43">
        <v>0.48334221748400852</v>
      </c>
      <c r="H205" s="44">
        <v>5.9585996882476193</v>
      </c>
      <c r="I205" s="20"/>
    </row>
    <row r="206" spans="1:9" s="1" customFormat="1" x14ac:dyDescent="0.25">
      <c r="A206" s="41" t="s">
        <v>273</v>
      </c>
      <c r="B206" s="41" t="s">
        <v>38</v>
      </c>
      <c r="C206" s="42">
        <v>551.75395435256928</v>
      </c>
      <c r="D206" s="42">
        <v>345.79624437742746</v>
      </c>
      <c r="E206" s="43">
        <v>-0.3732781765321711</v>
      </c>
      <c r="F206" s="43">
        <v>0.71578285474743242</v>
      </c>
      <c r="G206" s="43">
        <v>0.5322989991859407</v>
      </c>
      <c r="H206" s="44">
        <v>9.6342891771167452</v>
      </c>
      <c r="I206" s="20"/>
    </row>
    <row r="207" spans="1:9" s="1" customFormat="1" x14ac:dyDescent="0.25">
      <c r="A207" s="41" t="s">
        <v>274</v>
      </c>
      <c r="B207" s="41" t="s">
        <v>38</v>
      </c>
      <c r="C207" s="42">
        <v>450.00606666390445</v>
      </c>
      <c r="D207" s="42">
        <v>294.35886437404764</v>
      </c>
      <c r="E207" s="43">
        <v>-0.34587800880938985</v>
      </c>
      <c r="F207" s="43">
        <v>0.66477857878475799</v>
      </c>
      <c r="G207" s="43">
        <v>0.51673536685902721</v>
      </c>
      <c r="H207" s="44">
        <v>6.2406313883865128</v>
      </c>
      <c r="I207" s="20"/>
    </row>
    <row r="208" spans="1:9" s="1" customFormat="1" x14ac:dyDescent="0.25">
      <c r="A208" s="41" t="s">
        <v>275</v>
      </c>
      <c r="B208" s="41" t="s">
        <v>38</v>
      </c>
      <c r="C208" s="42">
        <v>584.47233484441938</v>
      </c>
      <c r="D208" s="42">
        <v>402.89804240154012</v>
      </c>
      <c r="E208" s="43">
        <v>-0.3106636218995934</v>
      </c>
      <c r="F208" s="43">
        <v>0.66938775510204085</v>
      </c>
      <c r="G208" s="43">
        <v>0.461441893830703</v>
      </c>
      <c r="H208" s="44">
        <v>7.6710576540057254</v>
      </c>
      <c r="I208" s="20"/>
    </row>
    <row r="209" spans="1:9" s="1" customFormat="1" x14ac:dyDescent="0.25">
      <c r="A209" s="41" t="s">
        <v>276</v>
      </c>
      <c r="B209" s="41" t="s">
        <v>38</v>
      </c>
      <c r="C209" s="42">
        <v>590.64500125204017</v>
      </c>
      <c r="D209" s="42">
        <v>347.25814496449777</v>
      </c>
      <c r="E209" s="43">
        <v>-0.41206961164763045</v>
      </c>
      <c r="F209" s="43">
        <v>0.69565217391304346</v>
      </c>
      <c r="G209" s="43">
        <v>0.51018616087109236</v>
      </c>
      <c r="H209" s="44">
        <v>7.6251322136850765</v>
      </c>
      <c r="I209" s="20"/>
    </row>
    <row r="210" spans="1:9" s="1" customFormat="1" x14ac:dyDescent="0.25">
      <c r="A210" s="41" t="s">
        <v>277</v>
      </c>
      <c r="B210" s="41" t="s">
        <v>38</v>
      </c>
      <c r="C210" s="42">
        <v>432.9430753437257</v>
      </c>
      <c r="D210" s="42">
        <v>265.81949614363901</v>
      </c>
      <c r="E210" s="43">
        <v>-0.38601744367294144</v>
      </c>
      <c r="F210" s="43">
        <v>0.62962962962962965</v>
      </c>
      <c r="G210" s="43">
        <v>0.4932903918411165</v>
      </c>
      <c r="H210" s="44">
        <v>5.3516099197807394</v>
      </c>
      <c r="I210" s="20"/>
    </row>
    <row r="211" spans="1:9" s="1" customFormat="1" x14ac:dyDescent="0.25">
      <c r="A211" s="41" t="s">
        <v>278</v>
      </c>
      <c r="B211" s="41" t="s">
        <v>38</v>
      </c>
      <c r="C211" s="42">
        <v>593.50100420796036</v>
      </c>
      <c r="D211" s="42">
        <v>354.19307494168243</v>
      </c>
      <c r="E211" s="43">
        <v>-0.4032140258728617</v>
      </c>
      <c r="F211" s="43">
        <v>0.6766169154228856</v>
      </c>
      <c r="G211" s="43">
        <v>0.50356294536817103</v>
      </c>
      <c r="H211" s="44">
        <v>7.9732555945927484</v>
      </c>
      <c r="I211" s="20"/>
    </row>
    <row r="212" spans="1:9" s="1" customFormat="1" x14ac:dyDescent="0.25">
      <c r="A212" s="41" t="s">
        <v>279</v>
      </c>
      <c r="B212" s="41" t="s">
        <v>38</v>
      </c>
      <c r="C212" s="42">
        <v>475.71135136147308</v>
      </c>
      <c r="D212" s="42">
        <v>290.18043379661589</v>
      </c>
      <c r="E212" s="43">
        <v>-0.39000733750387223</v>
      </c>
      <c r="F212" s="43">
        <v>0.70728241563055061</v>
      </c>
      <c r="G212" s="43">
        <v>0.53367404883588865</v>
      </c>
      <c r="H212" s="44">
        <v>6.9153458959182732</v>
      </c>
      <c r="I212" s="20"/>
    </row>
    <row r="213" spans="1:9" s="1" customFormat="1" x14ac:dyDescent="0.25">
      <c r="A213" s="41" t="s">
        <v>280</v>
      </c>
      <c r="B213" s="41" t="s">
        <v>281</v>
      </c>
      <c r="C213" s="42">
        <v>550.55779645154621</v>
      </c>
      <c r="D213" s="42">
        <v>299.55519381718926</v>
      </c>
      <c r="E213" s="43">
        <v>-0.4559059997916991</v>
      </c>
      <c r="F213" s="43">
        <v>0.80367960511554859</v>
      </c>
      <c r="G213" s="43">
        <v>0.56583133337054192</v>
      </c>
      <c r="H213" s="44">
        <v>9.0093108066024552</v>
      </c>
      <c r="I213" s="20"/>
    </row>
    <row r="214" spans="1:9" s="1" customFormat="1" x14ac:dyDescent="0.25">
      <c r="A214" s="41" t="s">
        <v>282</v>
      </c>
      <c r="B214" s="41" t="s">
        <v>40</v>
      </c>
      <c r="C214" s="42">
        <v>711.62688621327948</v>
      </c>
      <c r="D214" s="42">
        <v>443.55433549806878</v>
      </c>
      <c r="E214" s="43">
        <v>-0.37670379788723651</v>
      </c>
      <c r="F214" s="43">
        <v>0.71484257871064472</v>
      </c>
      <c r="G214" s="43">
        <v>0.5053872363937747</v>
      </c>
      <c r="H214" s="44">
        <v>4.1815827155688661</v>
      </c>
      <c r="I214" s="20"/>
    </row>
    <row r="215" spans="1:9" s="1" customFormat="1" x14ac:dyDescent="0.25">
      <c r="A215" s="41" t="s">
        <v>209</v>
      </c>
      <c r="B215" s="41" t="s">
        <v>40</v>
      </c>
      <c r="C215" s="42">
        <v>720.59898867179709</v>
      </c>
      <c r="D215" s="42">
        <v>440.88577149760863</v>
      </c>
      <c r="E215" s="43">
        <v>-0.38816765159461836</v>
      </c>
      <c r="F215" s="43">
        <v>0.67681226765799252</v>
      </c>
      <c r="G215" s="43">
        <v>0.4990358657925183</v>
      </c>
      <c r="H215" s="44">
        <v>2.9798177263524157</v>
      </c>
      <c r="I215" s="20"/>
    </row>
    <row r="216" spans="1:9" s="1" customFormat="1" x14ac:dyDescent="0.25">
      <c r="A216" s="41" t="s">
        <v>283</v>
      </c>
      <c r="B216" s="41" t="s">
        <v>40</v>
      </c>
      <c r="C216" s="42">
        <v>780.88066977876645</v>
      </c>
      <c r="D216" s="42">
        <v>502.22475479529351</v>
      </c>
      <c r="E216" s="43">
        <v>-0.35684826858682483</v>
      </c>
      <c r="F216" s="43">
        <v>0.64844023834560116</v>
      </c>
      <c r="G216" s="43">
        <v>0.43352267257148358</v>
      </c>
      <c r="H216" s="44">
        <v>5.3377066898377707</v>
      </c>
      <c r="I216" s="20"/>
    </row>
    <row r="217" spans="1:9" s="1" customFormat="1" x14ac:dyDescent="0.25">
      <c r="A217" s="41" t="s">
        <v>284</v>
      </c>
      <c r="B217" s="41" t="s">
        <v>40</v>
      </c>
      <c r="C217" s="42">
        <v>875.99120018039787</v>
      </c>
      <c r="D217" s="42">
        <v>557.14401200067005</v>
      </c>
      <c r="E217" s="43">
        <v>-0.3639844648143335</v>
      </c>
      <c r="F217" s="43">
        <v>0.66112956810631229</v>
      </c>
      <c r="G217" s="43">
        <v>0.45504180174031733</v>
      </c>
      <c r="H217" s="44">
        <v>5.8009140283573846</v>
      </c>
      <c r="I217" s="20"/>
    </row>
    <row r="218" spans="1:9" s="1" customFormat="1" x14ac:dyDescent="0.25">
      <c r="A218" s="41" t="s">
        <v>285</v>
      </c>
      <c r="B218" s="41" t="s">
        <v>40</v>
      </c>
      <c r="C218" s="42">
        <v>807.27245453637329</v>
      </c>
      <c r="D218" s="42">
        <v>476.19355109499656</v>
      </c>
      <c r="E218" s="43">
        <v>-0.41012040183077902</v>
      </c>
      <c r="F218" s="43">
        <v>0.65725190839694658</v>
      </c>
      <c r="G218" s="43">
        <v>0.49953810623556583</v>
      </c>
      <c r="H218" s="44">
        <v>2.9703577666783976</v>
      </c>
      <c r="I218" s="20"/>
    </row>
    <row r="219" spans="1:9" s="1" customFormat="1" x14ac:dyDescent="0.25">
      <c r="A219" s="41" t="s">
        <v>286</v>
      </c>
      <c r="B219" s="41" t="s">
        <v>41</v>
      </c>
      <c r="C219" s="42">
        <v>594.71597487807446</v>
      </c>
      <c r="D219" s="42">
        <v>377.04588929988068</v>
      </c>
      <c r="E219" s="43">
        <v>-0.36600679109522716</v>
      </c>
      <c r="F219" s="43">
        <v>0.62878787878787878</v>
      </c>
      <c r="G219" s="43">
        <v>0.49800796812749004</v>
      </c>
      <c r="H219" s="44">
        <v>2.0767521442465888</v>
      </c>
      <c r="I219" s="20"/>
    </row>
    <row r="220" spans="1:9" s="1" customFormat="1" x14ac:dyDescent="0.25">
      <c r="A220" s="41" t="s">
        <v>287</v>
      </c>
      <c r="B220" s="41" t="s">
        <v>41</v>
      </c>
      <c r="C220" s="42">
        <v>431.5408289078959</v>
      </c>
      <c r="D220" s="42">
        <v>308.9897023203572</v>
      </c>
      <c r="E220" s="43">
        <v>-0.28398500994142289</v>
      </c>
      <c r="F220" s="43">
        <v>0.60144274120829577</v>
      </c>
      <c r="G220" s="43">
        <v>0.43782783091638383</v>
      </c>
      <c r="H220" s="44">
        <v>1.8418258675390053</v>
      </c>
      <c r="I220" s="20"/>
    </row>
    <row r="221" spans="1:9" s="1" customFormat="1" x14ac:dyDescent="0.25">
      <c r="A221" s="41" t="s">
        <v>288</v>
      </c>
      <c r="B221" s="41" t="s">
        <v>289</v>
      </c>
      <c r="C221" s="42">
        <v>777.46220618529526</v>
      </c>
      <c r="D221" s="42">
        <v>628.00389259719873</v>
      </c>
      <c r="E221" s="43">
        <v>-0.19223868684425235</v>
      </c>
      <c r="F221" s="43">
        <v>0.6379121737771527</v>
      </c>
      <c r="G221" s="43">
        <v>0.42768674111957694</v>
      </c>
      <c r="H221" s="44">
        <v>12.232970893456923</v>
      </c>
      <c r="I221" s="20"/>
    </row>
    <row r="222" spans="1:9" s="1" customFormat="1" x14ac:dyDescent="0.25">
      <c r="A222" s="41" t="s">
        <v>196</v>
      </c>
      <c r="B222" s="41" t="s">
        <v>42</v>
      </c>
      <c r="C222" s="42">
        <v>832.01559946903831</v>
      </c>
      <c r="D222" s="42">
        <v>750.37561028419645</v>
      </c>
      <c r="E222" s="43">
        <v>-9.8123147254620569E-2</v>
      </c>
      <c r="F222" s="43">
        <v>0.69347496206373294</v>
      </c>
      <c r="G222" s="43">
        <v>0.44927906086512698</v>
      </c>
      <c r="H222" s="44">
        <v>7.6838377997290861</v>
      </c>
      <c r="I222" s="20"/>
    </row>
    <row r="223" spans="1:9" s="1" customFormat="1" x14ac:dyDescent="0.25">
      <c r="A223" s="41" t="s">
        <v>290</v>
      </c>
      <c r="B223" s="41" t="s">
        <v>291</v>
      </c>
      <c r="C223" s="42">
        <v>820.59552568097001</v>
      </c>
      <c r="D223" s="42">
        <v>591.31060498294221</v>
      </c>
      <c r="E223" s="43">
        <v>-0.27941283314670284</v>
      </c>
      <c r="F223" s="43">
        <v>0.68176670441676102</v>
      </c>
      <c r="G223" s="43">
        <v>0.42401355262229123</v>
      </c>
      <c r="H223" s="44">
        <v>13.843129032569781</v>
      </c>
      <c r="I223" s="20"/>
    </row>
    <row r="224" spans="1:9" s="1" customFormat="1" x14ac:dyDescent="0.25">
      <c r="A224" s="41" t="s">
        <v>292</v>
      </c>
      <c r="B224" s="41" t="s">
        <v>42</v>
      </c>
      <c r="C224" s="42">
        <v>692.90471913599174</v>
      </c>
      <c r="D224" s="42">
        <v>504.10918440122896</v>
      </c>
      <c r="E224" s="43">
        <v>-0.27246969102790763</v>
      </c>
      <c r="F224" s="43">
        <v>0.65399080651901376</v>
      </c>
      <c r="G224" s="43">
        <v>0.44761408083441984</v>
      </c>
      <c r="H224" s="44">
        <v>12.289658147728531</v>
      </c>
      <c r="I224" s="20"/>
    </row>
    <row r="225" spans="1:9" s="1" customFormat="1" x14ac:dyDescent="0.25">
      <c r="A225" s="41" t="s">
        <v>293</v>
      </c>
      <c r="B225" s="41" t="s">
        <v>294</v>
      </c>
      <c r="C225" s="42">
        <v>677.84957777207228</v>
      </c>
      <c r="D225" s="42">
        <v>498.2353737630134</v>
      </c>
      <c r="E225" s="43">
        <v>-0.26497649316151728</v>
      </c>
      <c r="F225" s="43">
        <v>0.67938931297709926</v>
      </c>
      <c r="G225" s="43">
        <v>0.47047210300429182</v>
      </c>
      <c r="H225" s="44">
        <v>4.668224973478531</v>
      </c>
      <c r="I225" s="20"/>
    </row>
    <row r="226" spans="1:9" s="1" customFormat="1" x14ac:dyDescent="0.25">
      <c r="A226" s="41" t="s">
        <v>295</v>
      </c>
      <c r="B226" s="41" t="s">
        <v>42</v>
      </c>
      <c r="C226" s="42">
        <v>601.17350759023395</v>
      </c>
      <c r="D226" s="42">
        <v>436.35023973117956</v>
      </c>
      <c r="E226" s="43">
        <v>-0.27416921367632791</v>
      </c>
      <c r="F226" s="43">
        <v>0.64489290139847766</v>
      </c>
      <c r="G226" s="43">
        <v>0.46076092669712532</v>
      </c>
      <c r="H226" s="44">
        <v>7.5800892307952443</v>
      </c>
      <c r="I226" s="20"/>
    </row>
    <row r="227" spans="1:9" s="1" customFormat="1" x14ac:dyDescent="0.25">
      <c r="A227" s="41" t="s">
        <v>296</v>
      </c>
      <c r="B227" s="41" t="s">
        <v>43</v>
      </c>
      <c r="C227" s="42">
        <v>716.07198595866134</v>
      </c>
      <c r="D227" s="42">
        <v>529.8186255300576</v>
      </c>
      <c r="E227" s="43">
        <v>-0.26010424102718088</v>
      </c>
      <c r="F227" s="43">
        <v>0.69026548672566368</v>
      </c>
      <c r="G227" s="43">
        <v>0.4370157819225251</v>
      </c>
      <c r="H227" s="44">
        <v>5.3762413143834769</v>
      </c>
      <c r="I227" s="20"/>
    </row>
    <row r="228" spans="1:9" s="1" customFormat="1" x14ac:dyDescent="0.25">
      <c r="A228" s="41" t="s">
        <v>297</v>
      </c>
      <c r="B228" s="41" t="s">
        <v>43</v>
      </c>
      <c r="C228" s="42">
        <v>582.93607421233344</v>
      </c>
      <c r="D228" s="42">
        <v>430.00237835432176</v>
      </c>
      <c r="E228" s="43">
        <v>-0.26235071498132373</v>
      </c>
      <c r="F228" s="43">
        <v>0.66828557552209811</v>
      </c>
      <c r="G228" s="43">
        <v>0.44742030890568518</v>
      </c>
      <c r="H228" s="44">
        <v>2.3681467924370376</v>
      </c>
      <c r="I228" s="20"/>
    </row>
    <row r="229" spans="1:9" s="1" customFormat="1" x14ac:dyDescent="0.25">
      <c r="A229" s="41" t="s">
        <v>298</v>
      </c>
      <c r="B229" s="41" t="s">
        <v>43</v>
      </c>
      <c r="C229" s="42">
        <v>524.06528844594391</v>
      </c>
      <c r="D229" s="42">
        <v>355.50135115463229</v>
      </c>
      <c r="E229" s="43">
        <v>-0.32164682723247867</v>
      </c>
      <c r="F229" s="43">
        <v>0.69450192137156375</v>
      </c>
      <c r="G229" s="43">
        <v>0.47267028834099456</v>
      </c>
      <c r="H229" s="44">
        <v>4.2215429701609484</v>
      </c>
      <c r="I229" s="20"/>
    </row>
    <row r="230" spans="1:9" s="1" customFormat="1" x14ac:dyDescent="0.25">
      <c r="A230" s="41" t="s">
        <v>299</v>
      </c>
      <c r="B230" s="41" t="s">
        <v>43</v>
      </c>
      <c r="C230" s="42">
        <v>713.34017974070991</v>
      </c>
      <c r="D230" s="42">
        <v>507.97464932568408</v>
      </c>
      <c r="E230" s="43">
        <v>-0.28789284025704759</v>
      </c>
      <c r="F230" s="43">
        <v>0.70704225352112671</v>
      </c>
      <c r="G230" s="43">
        <v>0.43975579098581435</v>
      </c>
      <c r="H230" s="44">
        <v>11.149490883969603</v>
      </c>
      <c r="I230" s="20"/>
    </row>
    <row r="231" spans="1:9" s="1" customFormat="1" x14ac:dyDescent="0.25">
      <c r="A231" s="41" t="s">
        <v>300</v>
      </c>
      <c r="B231" s="41" t="s">
        <v>43</v>
      </c>
      <c r="C231" s="42">
        <v>551.83713199931606</v>
      </c>
      <c r="D231" s="42">
        <v>328.42371485392169</v>
      </c>
      <c r="E231" s="43">
        <v>-0.40485390378853892</v>
      </c>
      <c r="F231" s="43">
        <v>0.66256335988414194</v>
      </c>
      <c r="G231" s="43">
        <v>0.45577830188679247</v>
      </c>
      <c r="H231" s="44">
        <v>2.4618372569575544</v>
      </c>
      <c r="I231" s="20"/>
    </row>
    <row r="232" spans="1:9" s="1" customFormat="1" x14ac:dyDescent="0.25">
      <c r="A232" s="41" t="s">
        <v>301</v>
      </c>
      <c r="B232" s="41" t="s">
        <v>43</v>
      </c>
      <c r="C232" s="42">
        <v>643.0725802895081</v>
      </c>
      <c r="D232" s="42">
        <v>364.52069258539001</v>
      </c>
      <c r="E232" s="43">
        <v>-0.43315777447502957</v>
      </c>
      <c r="F232" s="43">
        <v>0.69885212694125587</v>
      </c>
      <c r="G232" s="43">
        <v>0.45570680628272253</v>
      </c>
      <c r="H232" s="44">
        <v>6.4188619534422475</v>
      </c>
      <c r="I232" s="20"/>
    </row>
    <row r="233" spans="1:9" s="1" customFormat="1" x14ac:dyDescent="0.25">
      <c r="A233" s="41" t="s">
        <v>302</v>
      </c>
      <c r="B233" s="41" t="s">
        <v>43</v>
      </c>
      <c r="C233" s="42">
        <v>587.60576250674831</v>
      </c>
      <c r="D233" s="42">
        <v>403.66834847824902</v>
      </c>
      <c r="E233" s="43">
        <v>-0.31302860823524836</v>
      </c>
      <c r="F233" s="43">
        <v>0.69975540802388747</v>
      </c>
      <c r="G233" s="43">
        <v>0.46598314208811448</v>
      </c>
      <c r="H233" s="44">
        <v>4.9150951337983821</v>
      </c>
      <c r="I233" s="20"/>
    </row>
    <row r="234" spans="1:9" s="1" customFormat="1" x14ac:dyDescent="0.25">
      <c r="A234" s="41" t="s">
        <v>303</v>
      </c>
      <c r="B234" s="41" t="s">
        <v>43</v>
      </c>
      <c r="C234" s="42">
        <v>324.33735419683489</v>
      </c>
      <c r="D234" s="42">
        <v>225.89590970514456</v>
      </c>
      <c r="E234" s="43">
        <v>-0.30351559331013062</v>
      </c>
      <c r="F234" s="43">
        <v>0.70647773279352222</v>
      </c>
      <c r="G234" s="43">
        <v>0.49224721554924655</v>
      </c>
      <c r="H234" s="44">
        <v>2.5579778920145224</v>
      </c>
      <c r="I234" s="20"/>
    </row>
    <row r="235" spans="1:9" s="1" customFormat="1" x14ac:dyDescent="0.25">
      <c r="A235" s="41" t="s">
        <v>304</v>
      </c>
      <c r="B235" s="41" t="s">
        <v>43</v>
      </c>
      <c r="C235" s="42">
        <v>484.23200212706729</v>
      </c>
      <c r="D235" s="42">
        <v>312.22117499896882</v>
      </c>
      <c r="E235" s="43">
        <v>-0.35522399670511889</v>
      </c>
      <c r="F235" s="43">
        <v>0.71365975441993168</v>
      </c>
      <c r="G235" s="43">
        <v>0.47214159410135786</v>
      </c>
      <c r="H235" s="44">
        <v>3.8688501977325283</v>
      </c>
      <c r="I235" s="20"/>
    </row>
    <row r="236" spans="1:9" s="1" customFormat="1" x14ac:dyDescent="0.25">
      <c r="A236" s="41" t="s">
        <v>305</v>
      </c>
      <c r="B236" s="41" t="s">
        <v>43</v>
      </c>
      <c r="C236" s="42">
        <v>623.58952095914344</v>
      </c>
      <c r="D236" s="42">
        <v>480.59814921619824</v>
      </c>
      <c r="E236" s="43">
        <v>-0.22930367964331744</v>
      </c>
      <c r="F236" s="43">
        <v>0.68643216080402014</v>
      </c>
      <c r="G236" s="43">
        <v>0.48276828243205377</v>
      </c>
      <c r="H236" s="44">
        <v>3.5475245775794253</v>
      </c>
      <c r="I236" s="20"/>
    </row>
    <row r="237" spans="1:9" s="1" customFormat="1" x14ac:dyDescent="0.25">
      <c r="A237" s="41" t="s">
        <v>306</v>
      </c>
      <c r="B237" s="41" t="s">
        <v>43</v>
      </c>
      <c r="C237" s="42">
        <v>404.39424948422283</v>
      </c>
      <c r="D237" s="42">
        <v>256.65936411034113</v>
      </c>
      <c r="E237" s="43">
        <v>-0.36532390250926522</v>
      </c>
      <c r="F237" s="43">
        <v>0.68425076452599387</v>
      </c>
      <c r="G237" s="43">
        <v>0.52812186139939743</v>
      </c>
      <c r="H237" s="44">
        <v>2.3552000735281977</v>
      </c>
      <c r="I237" s="20"/>
    </row>
    <row r="238" spans="1:9" s="1" customFormat="1" x14ac:dyDescent="0.25">
      <c r="A238" s="41" t="s">
        <v>307</v>
      </c>
      <c r="B238" s="41" t="s">
        <v>43</v>
      </c>
      <c r="C238" s="42">
        <v>758.84744456442343</v>
      </c>
      <c r="D238" s="42">
        <v>490.08933572340158</v>
      </c>
      <c r="E238" s="43">
        <v>-0.35416619080174716</v>
      </c>
      <c r="F238" s="43">
        <v>0.75094912680334092</v>
      </c>
      <c r="G238" s="43">
        <v>0.47519413287316653</v>
      </c>
      <c r="H238" s="44">
        <v>3.4795921917951214</v>
      </c>
      <c r="I238" s="20"/>
    </row>
    <row r="239" spans="1:9" s="1" customFormat="1" x14ac:dyDescent="0.25">
      <c r="A239" s="41" t="s">
        <v>308</v>
      </c>
      <c r="B239" s="41" t="s">
        <v>43</v>
      </c>
      <c r="C239" s="42">
        <v>573.14633725675992</v>
      </c>
      <c r="D239" s="42">
        <v>387.28456334612963</v>
      </c>
      <c r="E239" s="43">
        <v>-0.32428327955512581</v>
      </c>
      <c r="F239" s="43">
        <v>0.62950996230479273</v>
      </c>
      <c r="G239" s="43">
        <v>0.41435423090099349</v>
      </c>
      <c r="H239" s="44">
        <v>3.6398219789336861</v>
      </c>
      <c r="I239" s="20"/>
    </row>
    <row r="240" spans="1:9" s="1" customFormat="1" x14ac:dyDescent="0.25">
      <c r="A240" s="41" t="s">
        <v>309</v>
      </c>
      <c r="B240" s="41" t="s">
        <v>43</v>
      </c>
      <c r="C240" s="42">
        <v>234.74652567093827</v>
      </c>
      <c r="D240" s="42">
        <v>166.83642018345034</v>
      </c>
      <c r="E240" s="43">
        <v>-0.28929120588000773</v>
      </c>
      <c r="F240" s="43">
        <v>0.70267686424474185</v>
      </c>
      <c r="G240" s="43">
        <v>0.58424362793776896</v>
      </c>
      <c r="H240" s="44">
        <v>1.1030163125706816</v>
      </c>
      <c r="I240" s="20"/>
    </row>
    <row r="241" spans="1:9" s="1" customFormat="1" x14ac:dyDescent="0.25">
      <c r="A241" s="41" t="s">
        <v>310</v>
      </c>
      <c r="B241" s="41" t="s">
        <v>43</v>
      </c>
      <c r="C241" s="42">
        <v>628.80137371410865</v>
      </c>
      <c r="D241" s="42">
        <v>422.49906120897219</v>
      </c>
      <c r="E241" s="43">
        <v>-0.32808820261727678</v>
      </c>
      <c r="F241" s="43">
        <v>0.65225225225225225</v>
      </c>
      <c r="G241" s="43">
        <v>0.43188829355414843</v>
      </c>
      <c r="H241" s="44">
        <v>3.7115583707962418</v>
      </c>
      <c r="I241" s="20"/>
    </row>
    <row r="242" spans="1:9" s="1" customFormat="1" x14ac:dyDescent="0.25">
      <c r="A242" s="41" t="s">
        <v>311</v>
      </c>
      <c r="B242" s="41" t="s">
        <v>43</v>
      </c>
      <c r="C242" s="42">
        <v>703.66724544862927</v>
      </c>
      <c r="D242" s="42">
        <v>488.63367894192561</v>
      </c>
      <c r="E242" s="43">
        <v>-0.30558984789693761</v>
      </c>
      <c r="F242" s="43">
        <v>0.71701244813278009</v>
      </c>
      <c r="G242" s="43">
        <v>0.48352188883423514</v>
      </c>
      <c r="H242" s="44">
        <v>2.5110734803761376</v>
      </c>
      <c r="I242" s="20"/>
    </row>
    <row r="243" spans="1:9" s="1" customFormat="1" x14ac:dyDescent="0.25">
      <c r="A243" s="41" t="s">
        <v>312</v>
      </c>
      <c r="B243" s="41" t="s">
        <v>43</v>
      </c>
      <c r="C243" s="42">
        <v>502.59413070983294</v>
      </c>
      <c r="D243" s="42">
        <v>336.39218109627882</v>
      </c>
      <c r="E243" s="43">
        <v>-0.33068820238473684</v>
      </c>
      <c r="F243" s="43">
        <v>0.73847995212447637</v>
      </c>
      <c r="G243" s="43">
        <v>0.51496265519117579</v>
      </c>
      <c r="H243" s="44">
        <v>3.718340184988175</v>
      </c>
      <c r="I243" s="20"/>
    </row>
    <row r="244" spans="1:9" s="1" customFormat="1" x14ac:dyDescent="0.25">
      <c r="A244" s="41" t="s">
        <v>313</v>
      </c>
      <c r="B244" s="41" t="s">
        <v>314</v>
      </c>
      <c r="C244" s="42">
        <v>969.19599180132093</v>
      </c>
      <c r="D244" s="42">
        <v>652.50292698249518</v>
      </c>
      <c r="E244" s="43">
        <v>-0.32675853748654982</v>
      </c>
      <c r="F244" s="43">
        <v>0.63795336787564771</v>
      </c>
      <c r="G244" s="43">
        <v>0.40432939751740843</v>
      </c>
      <c r="H244" s="44">
        <v>5.7986014589164707</v>
      </c>
      <c r="I244" s="20"/>
    </row>
    <row r="245" spans="1:9" s="1" customFormat="1" x14ac:dyDescent="0.25">
      <c r="A245" s="41" t="s">
        <v>315</v>
      </c>
      <c r="B245" s="41" t="s">
        <v>43</v>
      </c>
      <c r="C245" s="42">
        <v>679.96140425806152</v>
      </c>
      <c r="D245" s="42">
        <v>497.84270942669593</v>
      </c>
      <c r="E245" s="43">
        <v>-0.26783681204683085</v>
      </c>
      <c r="F245" s="43">
        <v>0.69159544159544162</v>
      </c>
      <c r="G245" s="43">
        <v>0.4561370123691722</v>
      </c>
      <c r="H245" s="44">
        <v>3.1452659155326312</v>
      </c>
      <c r="I245" s="20"/>
    </row>
    <row r="246" spans="1:9" s="1" customFormat="1" x14ac:dyDescent="0.25">
      <c r="A246" s="41" t="s">
        <v>316</v>
      </c>
      <c r="B246" s="41" t="s">
        <v>43</v>
      </c>
      <c r="C246" s="42">
        <v>636.88018331885235</v>
      </c>
      <c r="D246" s="42">
        <v>442.7140214831162</v>
      </c>
      <c r="E246" s="43">
        <v>-0.3048707856223678</v>
      </c>
      <c r="F246" s="43">
        <v>0.64252696456086289</v>
      </c>
      <c r="G246" s="43">
        <v>0.39730941704035877</v>
      </c>
      <c r="H246" s="44">
        <v>4.9495309243464201</v>
      </c>
      <c r="I246" s="20"/>
    </row>
    <row r="247" spans="1:9" s="1" customFormat="1" x14ac:dyDescent="0.25">
      <c r="A247" s="41" t="s">
        <v>317</v>
      </c>
      <c r="B247" s="41" t="s">
        <v>43</v>
      </c>
      <c r="C247" s="42">
        <v>659.49318980370833</v>
      </c>
      <c r="D247" s="42">
        <v>458.89844528135586</v>
      </c>
      <c r="E247" s="43">
        <v>-0.30416499764320165</v>
      </c>
      <c r="F247" s="43">
        <v>0.67280334728033475</v>
      </c>
      <c r="G247" s="43">
        <v>0.47162477325732055</v>
      </c>
      <c r="H247" s="44">
        <v>3.0109650450909125</v>
      </c>
      <c r="I247" s="20"/>
    </row>
    <row r="248" spans="1:9" s="1" customFormat="1" x14ac:dyDescent="0.25">
      <c r="A248" s="41" t="s">
        <v>318</v>
      </c>
      <c r="B248" s="41" t="s">
        <v>43</v>
      </c>
      <c r="C248" s="42">
        <v>705.74888338724429</v>
      </c>
      <c r="D248" s="42">
        <v>547.65809832068157</v>
      </c>
      <c r="E248" s="43">
        <v>-0.22400430066258897</v>
      </c>
      <c r="F248" s="43">
        <v>0.64599092284417547</v>
      </c>
      <c r="G248" s="43">
        <v>0.43375000000000002</v>
      </c>
      <c r="H248" s="44">
        <v>8.1861329230590592</v>
      </c>
      <c r="I248" s="20"/>
    </row>
    <row r="249" spans="1:9" s="1" customFormat="1" x14ac:dyDescent="0.25">
      <c r="A249" s="41" t="s">
        <v>319</v>
      </c>
      <c r="B249" s="41" t="s">
        <v>44</v>
      </c>
      <c r="C249" s="42">
        <v>614.83620630593794</v>
      </c>
      <c r="D249" s="42">
        <v>445.86143794803542</v>
      </c>
      <c r="E249" s="43">
        <v>-0.2748289164249737</v>
      </c>
      <c r="F249" s="43">
        <v>0.61414790996784563</v>
      </c>
      <c r="G249" s="43">
        <v>0.52892561983471076</v>
      </c>
      <c r="H249" s="44">
        <v>3.875412116995856</v>
      </c>
      <c r="I249" s="20"/>
    </row>
    <row r="250" spans="1:9" s="1" customFormat="1" x14ac:dyDescent="0.25">
      <c r="A250" s="41" t="s">
        <v>320</v>
      </c>
      <c r="B250" s="41" t="s">
        <v>44</v>
      </c>
      <c r="C250" s="42">
        <v>716.78971482507836</v>
      </c>
      <c r="D250" s="42">
        <v>508.93013590898715</v>
      </c>
      <c r="E250" s="43">
        <v>-0.2899868324238109</v>
      </c>
      <c r="F250" s="43">
        <v>0.66689357839800323</v>
      </c>
      <c r="G250" s="43">
        <v>0.47608569024658598</v>
      </c>
      <c r="H250" s="44">
        <v>6.6520236746163075</v>
      </c>
      <c r="I250" s="20"/>
    </row>
    <row r="251" spans="1:9" s="1" customFormat="1" x14ac:dyDescent="0.25">
      <c r="A251" s="41" t="s">
        <v>321</v>
      </c>
      <c r="B251" s="41" t="s">
        <v>46</v>
      </c>
      <c r="C251" s="42">
        <v>404.76090010964504</v>
      </c>
      <c r="D251" s="42">
        <v>244.20398383271618</v>
      </c>
      <c r="E251" s="43">
        <v>-0.39667101301888558</v>
      </c>
      <c r="F251" s="43">
        <v>0.69968879668049788</v>
      </c>
      <c r="G251" s="43">
        <v>0.56848306332842413</v>
      </c>
      <c r="H251" s="44">
        <v>7.1294223262199052</v>
      </c>
      <c r="I251" s="20"/>
    </row>
    <row r="252" spans="1:9" s="1" customFormat="1" x14ac:dyDescent="0.25">
      <c r="A252" s="41" t="s">
        <v>322</v>
      </c>
      <c r="B252" s="41" t="s">
        <v>45</v>
      </c>
      <c r="C252" s="42">
        <v>493.57092116269399</v>
      </c>
      <c r="D252" s="42">
        <v>340.95655500735336</v>
      </c>
      <c r="E252" s="43">
        <v>-0.30920453294904487</v>
      </c>
      <c r="F252" s="43">
        <v>0.74015748031496065</v>
      </c>
      <c r="G252" s="43">
        <v>0.51853238487457876</v>
      </c>
      <c r="H252" s="44">
        <v>2.9717577713220695</v>
      </c>
      <c r="I252" s="20"/>
    </row>
    <row r="253" spans="1:9" s="1" customFormat="1" x14ac:dyDescent="0.25">
      <c r="A253" s="41" t="s">
        <v>323</v>
      </c>
      <c r="B253" s="41" t="s">
        <v>45</v>
      </c>
      <c r="C253" s="42">
        <v>593.75990811757117</v>
      </c>
      <c r="D253" s="42">
        <v>394.85379481110715</v>
      </c>
      <c r="E253" s="43">
        <v>-0.33499417961220507</v>
      </c>
      <c r="F253" s="43">
        <v>0.73053892215568861</v>
      </c>
      <c r="G253" s="43">
        <v>0.49934706177800098</v>
      </c>
      <c r="H253" s="44">
        <v>4.2438011033050751</v>
      </c>
      <c r="I253" s="20"/>
    </row>
    <row r="254" spans="1:9" s="1" customFormat="1" x14ac:dyDescent="0.25">
      <c r="A254" s="41" t="s">
        <v>324</v>
      </c>
      <c r="B254" s="41" t="s">
        <v>325</v>
      </c>
      <c r="C254" s="42">
        <v>696.42629690894455</v>
      </c>
      <c r="D254" s="42">
        <v>495.87556185490479</v>
      </c>
      <c r="E254" s="43">
        <v>-0.28797122673881614</v>
      </c>
      <c r="F254" s="43">
        <v>0.69695642653820888</v>
      </c>
      <c r="G254" s="43">
        <v>0.47795684852110831</v>
      </c>
      <c r="H254" s="44">
        <v>4.7404946768528164</v>
      </c>
      <c r="I254" s="20"/>
    </row>
    <row r="255" spans="1:9" s="1" customFormat="1" x14ac:dyDescent="0.25">
      <c r="A255" s="41" t="s">
        <v>326</v>
      </c>
      <c r="B255" s="41" t="s">
        <v>45</v>
      </c>
      <c r="C255" s="42">
        <v>522.87199285300926</v>
      </c>
      <c r="D255" s="42">
        <v>340.7525607030733</v>
      </c>
      <c r="E255" s="43">
        <v>-0.34830596138113235</v>
      </c>
      <c r="F255" s="43">
        <v>0.69736149740660003</v>
      </c>
      <c r="G255" s="43">
        <v>0.50701019860440155</v>
      </c>
      <c r="H255" s="44">
        <v>3.7679844940460319</v>
      </c>
      <c r="I255" s="20"/>
    </row>
    <row r="256" spans="1:9" s="1" customFormat="1" x14ac:dyDescent="0.25">
      <c r="A256" s="41" t="s">
        <v>327</v>
      </c>
      <c r="B256" s="41" t="s">
        <v>45</v>
      </c>
      <c r="C256" s="42">
        <v>735.83476283976029</v>
      </c>
      <c r="D256" s="42">
        <v>448.86573785085818</v>
      </c>
      <c r="E256" s="43">
        <v>-0.38999112230226907</v>
      </c>
      <c r="F256" s="43">
        <v>0.70070292267850531</v>
      </c>
      <c r="G256" s="43">
        <v>0.45738349241998877</v>
      </c>
      <c r="H256" s="44">
        <v>6.2129773637607819</v>
      </c>
      <c r="I256" s="20"/>
    </row>
    <row r="257" spans="1:9" s="1" customFormat="1" x14ac:dyDescent="0.25">
      <c r="A257" s="41" t="s">
        <v>328</v>
      </c>
      <c r="B257" s="41" t="s">
        <v>47</v>
      </c>
      <c r="C257" s="42">
        <v>484.21594788595655</v>
      </c>
      <c r="D257" s="42">
        <v>305.36610013357102</v>
      </c>
      <c r="E257" s="43">
        <v>-0.36935968039307243</v>
      </c>
      <c r="F257" s="43">
        <v>0.6195138048619514</v>
      </c>
      <c r="G257" s="43">
        <v>0.49785308729595457</v>
      </c>
      <c r="H257" s="44">
        <v>4.1952552744716716</v>
      </c>
      <c r="I257" s="20"/>
    </row>
    <row r="258" spans="1:9" s="1" customFormat="1" x14ac:dyDescent="0.25">
      <c r="A258" s="41" t="s">
        <v>329</v>
      </c>
      <c r="B258" s="41" t="s">
        <v>47</v>
      </c>
      <c r="C258" s="42">
        <v>658.26877530896832</v>
      </c>
      <c r="D258" s="42">
        <v>431.17585700629547</v>
      </c>
      <c r="E258" s="43">
        <v>-0.34498509852010434</v>
      </c>
      <c r="F258" s="43">
        <v>0.63448735019973368</v>
      </c>
      <c r="G258" s="43">
        <v>0.47254004576659037</v>
      </c>
      <c r="H258" s="44">
        <v>6.9573266128446525</v>
      </c>
      <c r="I258" s="20"/>
    </row>
    <row r="259" spans="1:9" s="1" customFormat="1" x14ac:dyDescent="0.25">
      <c r="A259" s="41" t="s">
        <v>330</v>
      </c>
      <c r="B259" s="41" t="s">
        <v>47</v>
      </c>
      <c r="C259" s="42">
        <v>664.8842095490204</v>
      </c>
      <c r="D259" s="42">
        <v>433.11890096739245</v>
      </c>
      <c r="E259" s="43">
        <v>-0.34857995610819276</v>
      </c>
      <c r="F259" s="43">
        <v>0.6316392816201758</v>
      </c>
      <c r="G259" s="43">
        <v>0.50796812749003983</v>
      </c>
      <c r="H259" s="44">
        <v>6.7010114356513828</v>
      </c>
      <c r="I259" s="20"/>
    </row>
    <row r="260" spans="1:9" s="1" customFormat="1" x14ac:dyDescent="0.25">
      <c r="A260" s="41" t="s">
        <v>331</v>
      </c>
      <c r="B260" s="41" t="s">
        <v>47</v>
      </c>
      <c r="C260" s="42">
        <v>651.09421976708779</v>
      </c>
      <c r="D260" s="42">
        <v>453.66782929149969</v>
      </c>
      <c r="E260" s="43">
        <v>-0.30322245917988999</v>
      </c>
      <c r="F260" s="43">
        <v>0.55953372189841799</v>
      </c>
      <c r="G260" s="43">
        <v>0.41111247998028827</v>
      </c>
      <c r="H260" s="44">
        <v>6.0188384557322063</v>
      </c>
      <c r="I260" s="20"/>
    </row>
    <row r="261" spans="1:9" s="1" customFormat="1" x14ac:dyDescent="0.25">
      <c r="A261" s="41" t="s">
        <v>332</v>
      </c>
      <c r="B261" s="41" t="s">
        <v>47</v>
      </c>
      <c r="C261" s="42">
        <v>605.53008823885045</v>
      </c>
      <c r="D261" s="42">
        <v>415.28784400563876</v>
      </c>
      <c r="E261" s="43">
        <v>-0.31417471720772844</v>
      </c>
      <c r="F261" s="43">
        <v>0.6216530849825378</v>
      </c>
      <c r="G261" s="43">
        <v>0.49290540540540539</v>
      </c>
      <c r="H261" s="44">
        <v>4.0854004771196921</v>
      </c>
      <c r="I261" s="20"/>
    </row>
    <row r="262" spans="1:9" s="1" customFormat="1" x14ac:dyDescent="0.25">
      <c r="A262" s="41" t="s">
        <v>333</v>
      </c>
      <c r="B262" s="41" t="s">
        <v>49</v>
      </c>
      <c r="C262" s="42">
        <v>701.62569239555091</v>
      </c>
      <c r="D262" s="42">
        <v>429.87460265391275</v>
      </c>
      <c r="E262" s="43">
        <v>-0.38731633217963013</v>
      </c>
      <c r="F262" s="43">
        <v>0.68471104608632039</v>
      </c>
      <c r="G262" s="43">
        <v>0.50226955307262566</v>
      </c>
      <c r="H262" s="44">
        <v>9.1012985310029695</v>
      </c>
      <c r="I262" s="20"/>
    </row>
    <row r="263" spans="1:9" s="1" customFormat="1" x14ac:dyDescent="0.25">
      <c r="A263" s="41" t="s">
        <v>334</v>
      </c>
      <c r="B263" s="41" t="s">
        <v>335</v>
      </c>
      <c r="C263" s="42">
        <v>706.85279771547255</v>
      </c>
      <c r="D263" s="42">
        <v>430.3381592532325</v>
      </c>
      <c r="E263" s="43">
        <v>-0.3911912626729741</v>
      </c>
      <c r="F263" s="43">
        <v>0.69275450932436566</v>
      </c>
      <c r="G263" s="43">
        <v>0.48643175374645603</v>
      </c>
      <c r="H263" s="44">
        <v>11.382888507293483</v>
      </c>
      <c r="I263" s="20"/>
    </row>
    <row r="264" spans="1:9" s="1" customFormat="1" x14ac:dyDescent="0.25">
      <c r="A264" s="41" t="s">
        <v>336</v>
      </c>
      <c r="B264" s="41" t="s">
        <v>257</v>
      </c>
      <c r="C264" s="42">
        <v>731.88369298517011</v>
      </c>
      <c r="D264" s="42">
        <v>422.9715331956495</v>
      </c>
      <c r="E264" s="43">
        <v>-0.42207821099216647</v>
      </c>
      <c r="F264" s="43">
        <v>0.73842302878598243</v>
      </c>
      <c r="G264" s="43">
        <v>0.53592920353982298</v>
      </c>
      <c r="H264" s="44">
        <v>3.9055543231361911</v>
      </c>
      <c r="I264" s="20"/>
    </row>
    <row r="265" spans="1:9" s="1" customFormat="1" x14ac:dyDescent="0.25">
      <c r="A265" s="41" t="s">
        <v>337</v>
      </c>
      <c r="B265" s="41" t="s">
        <v>48</v>
      </c>
      <c r="C265" s="42">
        <v>433.12645830650223</v>
      </c>
      <c r="D265" s="42">
        <v>267.38501095580614</v>
      </c>
      <c r="E265" s="43">
        <v>-0.38266294790379451</v>
      </c>
      <c r="F265" s="43">
        <v>0.60357675111773468</v>
      </c>
      <c r="G265" s="43">
        <v>0.44836420969649193</v>
      </c>
      <c r="H265" s="44">
        <v>3.3039458105967121</v>
      </c>
      <c r="I265" s="20"/>
    </row>
    <row r="266" spans="1:9" s="1" customFormat="1" x14ac:dyDescent="0.25">
      <c r="A266" s="41" t="s">
        <v>338</v>
      </c>
      <c r="B266" s="41" t="s">
        <v>48</v>
      </c>
      <c r="C266" s="42">
        <v>434.51188545797822</v>
      </c>
      <c r="D266" s="42">
        <v>272.56136238826389</v>
      </c>
      <c r="E266" s="43">
        <v>-0.37271828110988836</v>
      </c>
      <c r="F266" s="43">
        <v>0.70327102803738317</v>
      </c>
      <c r="G266" s="43">
        <v>0.57489539748953977</v>
      </c>
      <c r="H266" s="44">
        <v>2.0927401401269932</v>
      </c>
      <c r="I266" s="20"/>
    </row>
    <row r="267" spans="1:9" s="1" customFormat="1" x14ac:dyDescent="0.25">
      <c r="A267" s="41" t="s">
        <v>339</v>
      </c>
      <c r="B267" s="41" t="s">
        <v>48</v>
      </c>
      <c r="C267" s="42">
        <v>453.38257442901647</v>
      </c>
      <c r="D267" s="42">
        <v>273.83199145440722</v>
      </c>
      <c r="E267" s="43">
        <v>-0.39602444624329175</v>
      </c>
      <c r="F267" s="43">
        <v>0.70571428571428574</v>
      </c>
      <c r="G267" s="43">
        <v>0.51579670329670335</v>
      </c>
      <c r="H267" s="44">
        <v>3.5215354938170966</v>
      </c>
      <c r="I267" s="20"/>
    </row>
    <row r="268" spans="1:9" s="1" customFormat="1" x14ac:dyDescent="0.25">
      <c r="A268" s="41" t="s">
        <v>340</v>
      </c>
      <c r="B268" s="41" t="s">
        <v>341</v>
      </c>
      <c r="C268" s="42">
        <v>505.09225580318764</v>
      </c>
      <c r="D268" s="42">
        <v>300.23382506608198</v>
      </c>
      <c r="E268" s="43">
        <v>-0.40558616447473317</v>
      </c>
      <c r="F268" s="43">
        <v>0.75</v>
      </c>
      <c r="G268" s="43">
        <v>0.5576131687242798</v>
      </c>
      <c r="H268" s="44">
        <v>4.1832289123866282</v>
      </c>
      <c r="I268" s="20"/>
    </row>
    <row r="269" spans="1:9" s="1" customFormat="1" x14ac:dyDescent="0.25">
      <c r="A269" s="41" t="s">
        <v>342</v>
      </c>
      <c r="B269" s="41" t="s">
        <v>48</v>
      </c>
      <c r="C269" s="42">
        <v>356.85076205420296</v>
      </c>
      <c r="D269" s="42">
        <v>221.68898921710959</v>
      </c>
      <c r="E269" s="43">
        <v>-0.37876274120598152</v>
      </c>
      <c r="F269" s="43">
        <v>0.6785714285714286</v>
      </c>
      <c r="G269" s="43">
        <v>0.54406130268199238</v>
      </c>
      <c r="H269" s="44">
        <v>4.5664657708926581</v>
      </c>
      <c r="I269" s="20"/>
    </row>
    <row r="270" spans="1:9" s="1" customFormat="1" x14ac:dyDescent="0.25">
      <c r="A270" s="41" t="s">
        <v>343</v>
      </c>
      <c r="B270" s="41" t="s">
        <v>48</v>
      </c>
      <c r="C270" s="42">
        <v>495.77981725434853</v>
      </c>
      <c r="D270" s="42">
        <v>329.71240197640964</v>
      </c>
      <c r="E270" s="43">
        <v>-0.33496203253619294</v>
      </c>
      <c r="F270" s="43">
        <v>0.66485013623978206</v>
      </c>
      <c r="G270" s="43">
        <v>0.53520249221183802</v>
      </c>
      <c r="H270" s="44">
        <v>3.9043356190207579</v>
      </c>
      <c r="I270" s="20"/>
    </row>
    <row r="271" spans="1:9" s="1" customFormat="1" x14ac:dyDescent="0.25">
      <c r="A271" s="41" t="s">
        <v>344</v>
      </c>
      <c r="B271" s="41" t="s">
        <v>48</v>
      </c>
      <c r="C271" s="42">
        <v>566.87462275811072</v>
      </c>
      <c r="D271" s="42">
        <v>344.87968105994565</v>
      </c>
      <c r="E271" s="43">
        <v>-0.39161206514776692</v>
      </c>
      <c r="F271" s="43">
        <v>0.68601583113456466</v>
      </c>
      <c r="G271" s="43">
        <v>0.47783200083065103</v>
      </c>
      <c r="H271" s="44">
        <v>5.8311813352528761</v>
      </c>
      <c r="I271" s="20"/>
    </row>
    <row r="272" spans="1:9" s="1" customFormat="1" x14ac:dyDescent="0.25">
      <c r="A272" s="41" t="s">
        <v>345</v>
      </c>
      <c r="B272" s="41" t="s">
        <v>48</v>
      </c>
      <c r="C272" s="42">
        <v>467.87402762339843</v>
      </c>
      <c r="D272" s="42">
        <v>311.1994520199454</v>
      </c>
      <c r="E272" s="43">
        <v>-0.3348648703568638</v>
      </c>
      <c r="F272" s="43">
        <v>0.64494680851063835</v>
      </c>
      <c r="G272" s="43">
        <v>0.54002342834830142</v>
      </c>
      <c r="H272" s="44">
        <v>4.6054887191112428</v>
      </c>
      <c r="I272" s="20"/>
    </row>
    <row r="273" spans="1:9" s="1" customFormat="1" x14ac:dyDescent="0.25">
      <c r="A273" s="41" t="s">
        <v>346</v>
      </c>
      <c r="B273" s="41" t="s">
        <v>48</v>
      </c>
      <c r="C273" s="42">
        <v>513.6437244514176</v>
      </c>
      <c r="D273" s="42">
        <v>288.43488149728142</v>
      </c>
      <c r="E273" s="43">
        <v>-0.43845341086307243</v>
      </c>
      <c r="F273" s="43">
        <v>0.74311926605504586</v>
      </c>
      <c r="G273" s="43">
        <v>0.54280397022332505</v>
      </c>
      <c r="H273" s="44">
        <v>2.3196999100409057</v>
      </c>
      <c r="I273" s="20"/>
    </row>
    <row r="274" spans="1:9" s="1" customFormat="1" x14ac:dyDescent="0.25">
      <c r="A274" s="41" t="s">
        <v>347</v>
      </c>
      <c r="B274" s="41" t="s">
        <v>50</v>
      </c>
      <c r="C274" s="42">
        <v>599.68862321486915</v>
      </c>
      <c r="D274" s="42">
        <v>467.29246044407745</v>
      </c>
      <c r="E274" s="43">
        <v>-0.22077484488705065</v>
      </c>
      <c r="F274" s="43">
        <v>0.57916666666666672</v>
      </c>
      <c r="G274" s="43">
        <v>0.40997732426303857</v>
      </c>
      <c r="H274" s="44">
        <v>4.8095872670282853</v>
      </c>
      <c r="I274" s="20"/>
    </row>
    <row r="275" spans="1:9" s="1" customFormat="1" x14ac:dyDescent="0.25">
      <c r="A275" s="41" t="s">
        <v>348</v>
      </c>
      <c r="B275" s="41" t="s">
        <v>50</v>
      </c>
      <c r="C275" s="42">
        <v>558.98508294995122</v>
      </c>
      <c r="D275" s="42">
        <v>374.21861226898164</v>
      </c>
      <c r="E275" s="43">
        <v>-0.33053917951780593</v>
      </c>
      <c r="F275" s="43">
        <v>0.63372093023255816</v>
      </c>
      <c r="G275" s="43">
        <v>0.47842337750594632</v>
      </c>
      <c r="H275" s="44">
        <v>3.5978714992210605</v>
      </c>
      <c r="I275" s="20"/>
    </row>
  </sheetData>
  <sheetProtection algorithmName="SHA-512" hashValue="P/w56EnLTr0dLvM7JAmkTkwOoqJEuamFzmy8YUgybRZRkv3Dh/WGkwMEtNx9SCmTdsbi4fKW4Ykmec7q86zZig==" saltValue="8UotqhKZFjnbuBRcndqAKQ==" spinCount="100000" sheet="1" objects="1" scenarios="1" selectLockedCells="1" sort="0" autoFilter="0" selectUnlockedCells="1"/>
  <protectedRanges>
    <protectedRange sqref="A1:H275" name="Range1"/>
  </protectedRanges>
  <autoFilter ref="A11:H275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A - State</vt:lpstr>
      <vt:lpstr>Appendix B - MSA</vt:lpstr>
    </vt:vector>
  </TitlesOfParts>
  <Company>BlueCross BlueShield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John</dc:creator>
  <cp:lastModifiedBy>Muntz, Kendra</cp:lastModifiedBy>
  <dcterms:created xsi:type="dcterms:W3CDTF">2018-06-04T16:54:31Z</dcterms:created>
  <dcterms:modified xsi:type="dcterms:W3CDTF">2018-07-10T14:30:37Z</dcterms:modified>
</cp:coreProperties>
</file>